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bookViews>
  <sheets>
    <sheet name="Sheet1" sheetId="1" r:id="rId1"/>
    <sheet name="Sheet2" sheetId="2" r:id="rId2"/>
    <sheet name="Sheet3" sheetId="3" r:id="rId3"/>
  </sheets>
  <calcPr calcId="125725"/>
  <fileRecoveryPr autoRecover="0"/>
</workbook>
</file>

<file path=xl/calcChain.xml><?xml version="1.0" encoding="utf-8"?>
<calcChain xmlns="http://schemas.openxmlformats.org/spreadsheetml/2006/main">
  <c r="I93" i="1"/>
  <c r="I60"/>
  <c r="I35"/>
</calcChain>
</file>

<file path=xl/sharedStrings.xml><?xml version="1.0" encoding="utf-8"?>
<sst xmlns="http://schemas.openxmlformats.org/spreadsheetml/2006/main" count="518" uniqueCount="351">
  <si>
    <t>Consultancy Projects</t>
  </si>
  <si>
    <t>S.No.</t>
  </si>
  <si>
    <t>Financial Year</t>
  </si>
  <si>
    <t>Name of faculty (Chief Consultant)</t>
  </si>
  <si>
    <t>Client Organization</t>
  </si>
  <si>
    <t>Title of Consultancy of project</t>
  </si>
  <si>
    <t>Amount received (in Rupees)</t>
  </si>
  <si>
    <t>Amount received (in words)</t>
  </si>
  <si>
    <t>2015-16</t>
  </si>
  <si>
    <t>2014-15</t>
  </si>
  <si>
    <t>2013-14</t>
  </si>
  <si>
    <t>Institute Name</t>
  </si>
  <si>
    <t>India Ranking 2017 ID</t>
  </si>
  <si>
    <t>Discipline</t>
  </si>
  <si>
    <t>Parameter</t>
  </si>
  <si>
    <t>2D.FPPP</t>
  </si>
  <si>
    <t>ANNAMALAI UNIVERSITY</t>
  </si>
  <si>
    <t>IR17-COLL-2-1-33</t>
  </si>
  <si>
    <t>Ramanathan T</t>
  </si>
  <si>
    <t>Kathiresan K</t>
  </si>
  <si>
    <t>Thangaradjou T</t>
  </si>
  <si>
    <t>Balasubramanian T</t>
  </si>
  <si>
    <t>Saravanakumar A</t>
  </si>
  <si>
    <t>Muthukumar A</t>
  </si>
  <si>
    <t>Four Lakhs</t>
  </si>
  <si>
    <t>Six Lakhs</t>
  </si>
  <si>
    <t>Three Lakhs</t>
  </si>
  <si>
    <t>Five Lakhs</t>
  </si>
  <si>
    <t>Eight Lakhs</t>
  </si>
  <si>
    <t>Kathiresan RM</t>
  </si>
  <si>
    <t>Bioefficacy of phytotoxicity and Residue of Glyphosate 41% SL in Tea</t>
  </si>
  <si>
    <t>Others (Anu Products, New Delhi)</t>
  </si>
  <si>
    <t>Bioefficacy,Phytotoxicity and Residue Data Generates on Paraguat Dichloride 24% SL in Cotton and Grapes</t>
  </si>
  <si>
    <t>Others (Anu Prolab Ltd., New Delhi)</t>
  </si>
  <si>
    <t>Arivudainambi S</t>
  </si>
  <si>
    <t>Bio-efficacy brial for form products viz Beauveria bassiana 1.5% WP, SI NPV 2.0% metarlizium anisopliae 2.0% AS and 1.15% WP</t>
  </si>
  <si>
    <t>Others (Biotox Services)</t>
  </si>
  <si>
    <t>Kalyanasundaram D</t>
  </si>
  <si>
    <t>Evaluation of Glyphostate 71 SG for Bioefficacy phytotoxicity residue and its effect on soil micro flora and fauna in leaf non crop area</t>
  </si>
  <si>
    <t>Others (Coromandel International Ltd.)</t>
  </si>
  <si>
    <t>Ayyasamy R</t>
  </si>
  <si>
    <t>Evaluation of Cooled insecticide (TK 1001) against pests of tomato, brinjal and cabbage</t>
  </si>
  <si>
    <t>Others (Crystal Crop Protection Pvt. Ltd., Mumbai)</t>
  </si>
  <si>
    <t>Bioefficacy of Disclofutum 84% WDG for Weed Control in groundnut (Arachis hypogeae)</t>
  </si>
  <si>
    <t>Others (Dow Agro Science)</t>
  </si>
  <si>
    <t>Rejuvenation and Restoration of a Mangrove Plant Species “Pemphis auidula in the selected island</t>
  </si>
  <si>
    <t>Others (GOMBRT)</t>
  </si>
  <si>
    <t>Evaluation of coded acaricide GW001 against brinjal and spider mice terranychus urticae</t>
  </si>
  <si>
    <t>Others (Gowan Agro, Gurgaon)</t>
  </si>
  <si>
    <t>Evaluation of coded acaricide and insecticide GW002 against pests of tomato</t>
  </si>
  <si>
    <t>Others (Gowan Agro, Gurgoan)</t>
  </si>
  <si>
    <t>Thanunathan K</t>
  </si>
  <si>
    <t>Evaluation of customized fertilizer on sugarcane</t>
  </si>
  <si>
    <t>Others (Nagarjuna Fertilizers &amp; Chemicals, Hyderabad)</t>
  </si>
  <si>
    <t>Parthasarathi R</t>
  </si>
  <si>
    <t xml:space="preserve">Bioefficacy studies of NZBBA1106 against sheath Blight in Paddy </t>
  </si>
  <si>
    <t>Others (Novozymes South Asia Pvt Ltd., Bangalore)</t>
  </si>
  <si>
    <t>Tholkappian P</t>
  </si>
  <si>
    <t xml:space="preserve">Bioefficacy studies of NZBBA1106 against Bacterial Leaf Blight in Paddy </t>
  </si>
  <si>
    <t>Muthuselvam K</t>
  </si>
  <si>
    <t xml:space="preserve">Bioefficacy studies of NZBBA1106 against Blast in Paddy </t>
  </si>
  <si>
    <t>Sriman Natarajan J</t>
  </si>
  <si>
    <t>Bioefficacy studies of NZBBA1106 against Powdery Mildew in Cucurbit</t>
  </si>
  <si>
    <t>Jawahar S</t>
  </si>
  <si>
    <t>Evaluation of Bioefficacy of silica grawles on Productivity of rice</t>
  </si>
  <si>
    <t>Others (Privi Life Science Ltd.)</t>
  </si>
  <si>
    <t>Evaluation of Coded insecticides and fungicides against pests of paddy, cotton and diseases of inate and bottle sound</t>
  </si>
  <si>
    <t>Others (Sulphur Mills, Mumbai)</t>
  </si>
  <si>
    <t>Muthukumar N</t>
  </si>
  <si>
    <t>Bioefficacy of Fenpropathren 10% EC against insect pests in rice</t>
  </si>
  <si>
    <t>Others (Sumitome Chemicals India Pvt. Ltd., New Delhi)</t>
  </si>
  <si>
    <t>Manimaran S</t>
  </si>
  <si>
    <t>Bioefficacy studies of new herbicides viz lumax and atraziadin maize …. For weed control</t>
  </si>
  <si>
    <t>Others (Syngenta India Ltd.)</t>
  </si>
  <si>
    <t>Kanagarajan R</t>
  </si>
  <si>
    <t>Bio-efficacy studies of CYNT/TMX 480SC and Cruiser 35 FS on Maize Cruiser 35 FS on Cotton Amplizo 150ZC on Rice and Alika 24% ZC on Cucumber pests complex</t>
  </si>
  <si>
    <t>Others (Syngenta India Ltd., Coimbatore)</t>
  </si>
  <si>
    <t>Bio-efficacy studies of A,istaropti 560SC on Cucumber and Watermelon Kavadi 75WP on Tomato and Ridomil Gold 68 WP on Chilli Disease Complex and Cultar 25 SC for PGR effect on cotton</t>
  </si>
  <si>
    <t>Evaluation of ACTA-RA 25WG on pests of grapes as foliar and soil application EMA/LVF 45WG on pests of chillis and EMAMECTIN 5WG on pests of red gram and bengal gram</t>
  </si>
  <si>
    <t>Subramanian P</t>
  </si>
  <si>
    <t>Functional Performic Analysis …… gene production in Drosophia and Systems</t>
  </si>
  <si>
    <t>Others (University of Malaya Research Programme)</t>
  </si>
  <si>
    <t>Marine Ecological Survey for EIA study for dredging activity at Trombay Thermal Power Station, Mumbai</t>
  </si>
  <si>
    <t>Others (WAPCOS)</t>
  </si>
  <si>
    <t>Detailed Impact Assessment study due to the construction area of the upper TPP Ramanathapuram District, Tamilnadu</t>
  </si>
  <si>
    <t>Others (WAPCOS, Chennai)</t>
  </si>
  <si>
    <t>One Lakhs</t>
  </si>
  <si>
    <t>Two Lakhs Twenty Thousand</t>
  </si>
  <si>
    <t>One Lakhs Twenty Three Thousand and Five Hundred</t>
  </si>
  <si>
    <t>Ninty Thousand</t>
  </si>
  <si>
    <t>Seven Lakhs Thirty Six Thousand</t>
  </si>
  <si>
    <t>Two Lakhs</t>
  </si>
  <si>
    <t>Three Lakhs Fifty Thousand</t>
  </si>
  <si>
    <t>Two Lakhs Ninty Two Thousand and Five Hundred</t>
  </si>
  <si>
    <t>One Lakhs Fourty One Thousand and Seven Hundred</t>
  </si>
  <si>
    <t>One Lakhs Nine Thousand and Two Hundred</t>
  </si>
  <si>
    <t>One Lakhs and Fifty Thousand</t>
  </si>
  <si>
    <t>Ten Lakhs Seventy Nine Thousand</t>
  </si>
  <si>
    <t>Three Lakhs Twenty Five Thousand</t>
  </si>
  <si>
    <t xml:space="preserve">Seven Lakhs Seventy Four Thousand </t>
  </si>
  <si>
    <t>Seven Lakhs Fourteen Thousand</t>
  </si>
  <si>
    <t>Eight Lakhs Fifteen Thousand</t>
  </si>
  <si>
    <t>Eighteen Lakhs Sixty Two Thousand</t>
  </si>
  <si>
    <t>Sis Lakhs</t>
  </si>
  <si>
    <t>seven Lakhs</t>
  </si>
  <si>
    <t>Kalpana S</t>
  </si>
  <si>
    <t>Raja J</t>
  </si>
  <si>
    <t>Manickavasagam S</t>
  </si>
  <si>
    <t>Balabaskar P</t>
  </si>
  <si>
    <t>Hariprasad Y</t>
  </si>
  <si>
    <t>Raman R</t>
  </si>
  <si>
    <t>Kannan R</t>
  </si>
  <si>
    <t>Rajasekaran R</t>
  </si>
  <si>
    <t>Udhayakumar R</t>
  </si>
  <si>
    <t>Sivakumar T</t>
  </si>
  <si>
    <t>Sudhakar P</t>
  </si>
  <si>
    <t>Murugesan P</t>
  </si>
  <si>
    <t>Others (CICT, Chennai)</t>
  </si>
  <si>
    <t>Others (Coromandal International Ltd.)</t>
  </si>
  <si>
    <t>Others (Coromandel International Ltd., Secunderabad)</t>
  </si>
  <si>
    <t>Others (Crystal Crop Protection Ltd., New Delhi)</t>
  </si>
  <si>
    <t>Others (Cuddalore Sipcot Indu Common Utilities Ltd.)</t>
  </si>
  <si>
    <t>Others (Godrej Agrovet Ltd)</t>
  </si>
  <si>
    <t>Others (Nagarjuna Agri Chem Ltd.)</t>
  </si>
  <si>
    <t>Others (Novozymes South Asia Pvt. Ltd., Bangalore)</t>
  </si>
  <si>
    <t>Others (NTPC, Gadarwara)</t>
  </si>
  <si>
    <t>Others (Parijat Industries (I) Ltd., New Delhi)</t>
  </si>
  <si>
    <t>Others (T Stanes &amp; Co., Coimbatore)</t>
  </si>
  <si>
    <t>Others (UPL Ltd., Mumbai)</t>
  </si>
  <si>
    <t>Others (WAPCOS Limited, New Delhi)</t>
  </si>
  <si>
    <t>Others (WAPCOS Ltd., Chennai)</t>
  </si>
  <si>
    <t>Others (Wapcos Ltd., Chennai)</t>
  </si>
  <si>
    <t>Tamil Cevviyal Illakkiyankalum ….</t>
  </si>
  <si>
    <t>Evaluation CMII 141, Profenophos and Cyper against insect pests of chilies and rice</t>
  </si>
  <si>
    <t>Bioefficacy and Phytotoxicity studies of new herbicides viz. CMHH 142 on rice and CMHH 135 on soyabean including succeeding crops</t>
  </si>
  <si>
    <t>Studies on the Bioefficacy of Dimethomorph 50WP and Azoxystrobin 23SC against disease of Grapes</t>
  </si>
  <si>
    <t>Bio-efficacy and phytotoxicity evaluation of Butachlor 50% EC for the control of weeds in paddy</t>
  </si>
  <si>
    <t>Evaluation of Coded insecticide CCP-402G against white grub and termice in sugarcane</t>
  </si>
  <si>
    <t>Evaluation of Bioefficacy Diafenthiuon for one control of whiteflies, Aphids Trips and Cotton crop</t>
  </si>
  <si>
    <t>Baseline EIA Study for the proposed discharge point of Sipcot Industries</t>
  </si>
  <si>
    <t>Evaluation of Godrej herbicide GOD-H005 against weed flora of cotton and its effect on succeeding crop</t>
  </si>
  <si>
    <t>Evaluation of Bioefficacy and Phytotoxicity testing of Profenotos 50% EC on Redgram</t>
  </si>
  <si>
    <t>Bio-efficacy studies of NZ1313A1106 against Late Blight of Tomato</t>
  </si>
  <si>
    <t>Bio-efficacy studies of NZBBA1106 against bacterial wilt of Tomato</t>
  </si>
  <si>
    <t>Bioefficacy Studies of LCO seed treatment in Paddy</t>
  </si>
  <si>
    <t>Bioefficacy Studies of LCO Foliar application products in paddy</t>
  </si>
  <si>
    <t>Bioefficacy Studies of LCO mycozhizal products in paddy</t>
  </si>
  <si>
    <t>Study on impact of water intake and effluent discharge for Gadarwara STPP on Ecology of Warmedhu river (MP)</t>
  </si>
  <si>
    <t>Bioefficacy, phytotoxicity and effect on physical, chemical and biological properties of soi with herbicide glyphosate 71% SG (ammonium salt) in tea and non cropped area</t>
  </si>
  <si>
    <t>Testing of new seed treatment fungicide sedaxane 3.70% + Fludoxanil 4.63% 90FS against disease complex in potato</t>
  </si>
  <si>
    <t>Testing of new seed treatment chemicals sedaxane 2.5% + Fludioxonin 2.5% + Thiamethoxan 26.25% (312.5) FS as cotton sucking pest and diseases</t>
  </si>
  <si>
    <t>Testing of new fungicide viz. Bravo Top 550SC on tomato and chilli and moddus 250EC on rice</t>
  </si>
  <si>
    <t>Bioefficacy studies of new herbicides viz. krisment 75WG in sugarcane in maize for weed control with succeeding crop</t>
  </si>
  <si>
    <t>Evaluation of vintako 24. DT on rice pests as soil broadcast and sedaxane 15% + Azoxystrobin 3.75% + Thiamethoxam 26.25% (450FS) on rice sucking pests and disease complex as seed treatment</t>
  </si>
  <si>
    <t>Bioefficacy studies of Bronopol against BLB of Paddy</t>
  </si>
  <si>
    <t>Bioefficacy and Phytotoxicity studies of IRIS (Sodium Acifworfen 165) in Green Gram, Black Gram and Ground Nut</t>
  </si>
  <si>
    <t>Studies on the Bioefficacy of Juniper against diseases of Groundnut and Paddy</t>
  </si>
  <si>
    <t>Marine Ecological Survey for Navabandan Fishing Harbour Project Gujarat</t>
  </si>
  <si>
    <t>Climate Adaption in Vennar sub basin in Cauvery Delta Project (CAVSCDP)</t>
  </si>
  <si>
    <t>EIA studies Aquatic Ecological Survey for Desilting of Vaigai, Pechiparai, Mettur &amp; Amaravathy Dam in Tamilnadu</t>
  </si>
  <si>
    <t>Two Lakhs Fifty Thousand</t>
  </si>
  <si>
    <t xml:space="preserve">Eight Lakhs Eighty Four Thousand </t>
  </si>
  <si>
    <t>Three Lakhs Ninty Thousand</t>
  </si>
  <si>
    <t>Three Lakhs Seventy Seven Thousand</t>
  </si>
  <si>
    <t>One Lakhs Fifty Thousand</t>
  </si>
  <si>
    <t>One Lakhs Sixty Thousand</t>
  </si>
  <si>
    <t>One Lakhs Thirty Six Thousand</t>
  </si>
  <si>
    <t>One Lakhs Fifty Four Thousand</t>
  </si>
  <si>
    <t xml:space="preserve">One Lakhs Fourty Five Thousand </t>
  </si>
  <si>
    <t>Eight Lakhs Five Thousand and Three Hundred</t>
  </si>
  <si>
    <t>Three Lakhs Thirty Five Thousand</t>
  </si>
  <si>
    <t xml:space="preserve">Seventy Eight Thousand </t>
  </si>
  <si>
    <t>Ten Lakhs Twelve Thousand and five Hundred</t>
  </si>
  <si>
    <t>Six Lakhs Twenty Four Thousand</t>
  </si>
  <si>
    <t>ARTS/HUMANITIES/SCIENCE/COMMERCE</t>
  </si>
  <si>
    <t>Sanctioned order no.</t>
  </si>
  <si>
    <t>Sanctioned date</t>
  </si>
  <si>
    <t xml:space="preserve">F.No: 1-264/15-16/CICT
</t>
  </si>
  <si>
    <t xml:space="preserve">Ref.No. Nil
</t>
  </si>
  <si>
    <t xml:space="preserve">No.CCPPL/HO/RROD/REGN/
2015/05/131 </t>
  </si>
  <si>
    <t xml:space="preserve">Ref. CCPPL/HO/PROD/REGN
/2015/03/53 </t>
  </si>
  <si>
    <t xml:space="preserve">Ref. CCPPL/HO/PROD/REGN
/2015/06/142 </t>
  </si>
  <si>
    <t xml:space="preserve">No.CUSECS/FMS/005/2012-201
</t>
  </si>
  <si>
    <t xml:space="preserve">Ref.No.GAVL/TSD/HO/2015-16/
58-60 </t>
  </si>
  <si>
    <t xml:space="preserve">Ref.No; Nil
</t>
  </si>
  <si>
    <t xml:space="preserve">Ref.No: Nil
</t>
  </si>
  <si>
    <t xml:space="preserve">CS-9572-717C-9-ey-LOA-6326
</t>
  </si>
  <si>
    <t xml:space="preserve">PIIPL/RAD/2015/053
</t>
  </si>
  <si>
    <t xml:space="preserve">Ref.No: 34/UNI/4/1432
</t>
  </si>
  <si>
    <t xml:space="preserve">No.WAP/ENVT/Navabandar/2016/
745 </t>
  </si>
  <si>
    <t xml:space="preserve">No.WAP/Ro-C/ENVF/Vennar/
Marine/2015 </t>
  </si>
  <si>
    <t xml:space="preserve">No.WAP/RO-C/ENVF/PWD-WRO
/Marine/2016 </t>
  </si>
  <si>
    <t>17/07/2015</t>
  </si>
  <si>
    <t>15/09/2015</t>
  </si>
  <si>
    <t>30/05/2015</t>
  </si>
  <si>
    <t>24/08/2015</t>
  </si>
  <si>
    <t xml:space="preserve">29/07/2015
</t>
  </si>
  <si>
    <t>15/06/2015</t>
  </si>
  <si>
    <t>24/07/2015</t>
  </si>
  <si>
    <t>17/03/2015</t>
  </si>
  <si>
    <t>18/05/2015</t>
  </si>
  <si>
    <t>25/08/2015</t>
  </si>
  <si>
    <t>28/07/2015</t>
  </si>
  <si>
    <t>16/01/2016</t>
  </si>
  <si>
    <t>17/10/2015</t>
  </si>
  <si>
    <t xml:space="preserve">Ref.No.Nil
</t>
  </si>
  <si>
    <t xml:space="preserve">No.BTS/FB/ENTO/AU-098/13-14
</t>
  </si>
  <si>
    <t xml:space="preserve">C.No.1008/2013/DO/Research Project 2013-14
</t>
  </si>
  <si>
    <t xml:space="preserve">G7/729/2013
</t>
  </si>
  <si>
    <t xml:space="preserve">No.WAP/PRO-C/ENVT/UPPUR 
Sea Grmas/2015 </t>
  </si>
  <si>
    <t>30/06/2014</t>
  </si>
  <si>
    <t>21/10/2014</t>
  </si>
  <si>
    <t>27/06/2014</t>
  </si>
  <si>
    <t>21/02/2014</t>
  </si>
  <si>
    <t>28/08/2014</t>
  </si>
  <si>
    <t>15/08/2014</t>
  </si>
  <si>
    <t>17/11/2014</t>
  </si>
  <si>
    <t>30/05/2014</t>
  </si>
  <si>
    <t>14/08/2014</t>
  </si>
  <si>
    <t>30/08/2013</t>
  </si>
  <si>
    <t>DWAP/ENVT/TATA/Power</t>
  </si>
  <si>
    <t>Ref.37006-014 MER: 1001</t>
  </si>
  <si>
    <t xml:space="preserve">Sundaravaradarajan K R </t>
  </si>
  <si>
    <t>Evaluation of ATMA Scheme Implementation in Puducherry</t>
  </si>
  <si>
    <t>Others (ATMA, Puducherry)</t>
  </si>
  <si>
    <t>Dradiargyl 80WP (TOP Stat 80WP) for its bioefficacy, phytotoxicity and effect on succeeding crops for the mixed control in onion</t>
  </si>
  <si>
    <t>Others (Bayer Crop Science)</t>
  </si>
  <si>
    <t>Evaluation of gua, green gold, plant guard and vinista on ground nut, rice, polyanthes and tomato</t>
  </si>
  <si>
    <t>Others (Bio-tec Life Sciences Ltd)</t>
  </si>
  <si>
    <t>Bioefficacy studies on cow pea root rot disease</t>
  </si>
  <si>
    <t>Bioefficacy Studies of CMFF 132 against diseases in grapes</t>
  </si>
  <si>
    <t>Conservation and Management of Mangroves in Pichavaram RF of Cuddalore Division</t>
  </si>
  <si>
    <t>Others (District Forest Officer, Cuddalore)</t>
  </si>
  <si>
    <t>To evaluate the efficacy of penoxgulam 0.97X W/W(1.0% W/V) SE for Weed Control in Transplanted Rice</t>
  </si>
  <si>
    <t>To evaluate the efficacy of spinetoram 10% W/W + sulfaraftor 30% W/W WG against lepidopteron and sucking insect pest complex on cotton</t>
  </si>
  <si>
    <t>Venkataraman R</t>
  </si>
  <si>
    <t>Training Programme</t>
  </si>
  <si>
    <t>Others (EDI, Chennai)</t>
  </si>
  <si>
    <t>Entrepreneurship Awareness in Agri Business</t>
  </si>
  <si>
    <t>Others (EDI, Gandhinagar)</t>
  </si>
  <si>
    <t>Field Evaluation of NC at Cotton in Tamilnadu</t>
  </si>
  <si>
    <t>Others (Godraj Agrovet)</t>
  </si>
  <si>
    <t>Continuous Monitoring of Sea Water in and around ITPCL Power project at Parangipettai, Cuddalore District</t>
  </si>
  <si>
    <t>Others (IL &amp; FS, Tamilnadu Power Co Ltd., Chennai)</t>
  </si>
  <si>
    <t>Bioefficacy and Phytotoxicity Studies of Mancozeb 68% + Hexaconazole 4% WG (ICF-310) against diseases of Paddy</t>
  </si>
  <si>
    <t>Others (Indofil, Mumbai)</t>
  </si>
  <si>
    <t>Bioefficacy and Phytotoxicity Studies of Zineb 68% + Hexaconazole 4% WG (AVTAR) against leaf spot and boll not diseases of cotton</t>
  </si>
  <si>
    <t xml:space="preserve"> Bioefficacy Studies on green gold a Plant product against major pests on Black gram</t>
  </si>
  <si>
    <t>Others (Iswaryam Organics)</t>
  </si>
  <si>
    <t xml:space="preserve">Living resource of the Gulf of Mannar: Assessment of King Species and Habitats for … formulations </t>
  </si>
  <si>
    <t>Others (IUCN)</t>
  </si>
  <si>
    <t xml:space="preserve">Chandrasekaran M V S </t>
  </si>
  <si>
    <t>Response of Rice and Banana to silicon nutrition through Potassium Silicate</t>
  </si>
  <si>
    <t>Others (Kiran Global Chemicals, Chennai)</t>
  </si>
  <si>
    <t>Evaluation of GA Technical Etheplon and Triazophos on various crops</t>
  </si>
  <si>
    <t>Others (Krishi Rasayan Exports)</t>
  </si>
  <si>
    <t>Baseline Studies to be carried out for SSM Project</t>
  </si>
  <si>
    <t>Others (NIOT, Chennai)</t>
  </si>
  <si>
    <t>Arivazhagan K</t>
  </si>
  <si>
    <t>Consultancy work for show case project on use of ash in Agriculture</t>
  </si>
  <si>
    <t>Others (NTPC)</t>
  </si>
  <si>
    <t>Assessment of the Zooplankton Community structure and secondary productivity in the Chennai and Port Novo Coast of Tamilnadu</t>
  </si>
  <si>
    <t>Others (SAC, Bangalore)</t>
  </si>
  <si>
    <t>Bioefficacy, phytotoxicity and variational screening for phytotoxicity of Benzobicyclon for weed control in transplanted rice</t>
  </si>
  <si>
    <t>Others (SDS Ramcides Crop Science)</t>
  </si>
  <si>
    <t>Bio-efficacy and phytotoxicity studies of progibb 40% WG on rice based cropping system</t>
  </si>
  <si>
    <t>Others (Sumitomo Chemical Pvt. Ltd.)</t>
  </si>
  <si>
    <t>Bio-efficacy studies of new herbicides Loggum 20WG in rice and calayis xton 275 SC for weed control with succeeding crop</t>
  </si>
  <si>
    <t>Others (Syngenta  Ltd.,)</t>
  </si>
  <si>
    <t>Testing of new insecticides viz. diafenthium 50WP/50SC against sucking pests in watermelon and cotton and lambdacyhalothrin 5CS against pest complex in Pomegranate</t>
  </si>
  <si>
    <t>Bio-efficacy and phytotoxicity studies of Azoxystrobin 25SC and Metaloxyl + Manco Zeb (Ridoil Gold 68WP) against disease complex in Pomegranate and Paculobutrazode 23% SC for crop enhancement effect in Pomegranate</t>
  </si>
  <si>
    <t>Testing Bio-efficacy of new fungicides viz. amistar Top 325 SC on cotton &amp; sugarcane, amistar extra 280 SC on maize and Filia 525 SE on rice</t>
  </si>
  <si>
    <t>Bioefficacy and Phytotoxicity Studies of new bio formulation for tomato, rice and banana</t>
  </si>
  <si>
    <t>Others (T.Stanes &amp; Co)</t>
  </si>
  <si>
    <t>Bioefficacy Studies of metarlizium anisophiar Beauveria bausiana, vestillion lecane on BPH whitefly and melicoverpa armigna on Rice &amp; Tomato</t>
  </si>
  <si>
    <t>Bioefficacy and Phytotoxicity studies of ICH-110 against weed complete in Nursery Cda post emergence application in transplanted direct seeded rice</t>
  </si>
  <si>
    <t>Others (VOC Port, Tuticorin)</t>
  </si>
  <si>
    <t>Dr.Vigil Anbaiah</t>
  </si>
  <si>
    <t>Importing skill Training for income Generation activities</t>
  </si>
  <si>
    <t>IFDA
Chennai</t>
  </si>
  <si>
    <t>Bio-efficacy trials of E Mancectin Benzoate 5% SG (Cotton) for two seasons &amp; Brnad GR &amp; Liquid (Wheat &amp; Cotton) for one seasons</t>
  </si>
  <si>
    <t>Others (Willwood Chemicals)</t>
  </si>
  <si>
    <t xml:space="preserve">1977/M&amp;E/PD/ATMA/PDY/12-13
</t>
  </si>
  <si>
    <t xml:space="preserve">Ref.No.STR/TNAU
</t>
  </si>
  <si>
    <t xml:space="preserve">BTS/FO/PP/AO/56/13-14
</t>
  </si>
  <si>
    <t xml:space="preserve">C.No.3770/2013/P
</t>
  </si>
  <si>
    <t xml:space="preserve">D.O.Lr.No.719/EDI/MOU/2013
</t>
  </si>
  <si>
    <t xml:space="preserve">EDI/DST-NIMAT/13-14
</t>
  </si>
  <si>
    <t xml:space="preserve">GAVL/PSD/HD/1314/61-63
</t>
  </si>
  <si>
    <t xml:space="preserve">Lr.No.N107/SEP/CEE/46-4767/
2013-14/161 </t>
  </si>
  <si>
    <t xml:space="preserve">Ref.No.4000094548-062-1004
</t>
  </si>
  <si>
    <t xml:space="preserve">ISRO/RGS/4/606/2012-13
</t>
  </si>
  <si>
    <t xml:space="preserve">Ref.34/Uni/4/198
</t>
  </si>
  <si>
    <t xml:space="preserve">Ref.34/VOV/4/1197/
</t>
  </si>
  <si>
    <t xml:space="preserve">Ref.No.INDOFIL
</t>
  </si>
  <si>
    <t>No.ROC No.1033/A3/PTSLP/
2010</t>
  </si>
  <si>
    <t>13.03.2014</t>
  </si>
  <si>
    <t>05.11.2012</t>
  </si>
  <si>
    <t>19.07.2013</t>
  </si>
  <si>
    <t>29.01.2014</t>
  </si>
  <si>
    <t>27.01.2014</t>
  </si>
  <si>
    <t>09.12.2013</t>
  </si>
  <si>
    <t>16.10.2013</t>
  </si>
  <si>
    <t>15.10.13</t>
  </si>
  <si>
    <t>22.08.2013</t>
  </si>
  <si>
    <t>19.08.2013</t>
  </si>
  <si>
    <t>28.01.2014</t>
  </si>
  <si>
    <t>19.03.2013</t>
  </si>
  <si>
    <t>03.10.2012</t>
  </si>
  <si>
    <t>10.10.2013</t>
  </si>
  <si>
    <t>7.1.2014</t>
  </si>
  <si>
    <t>17.12.2013</t>
  </si>
  <si>
    <t>Nil</t>
  </si>
  <si>
    <t>15.04.2013</t>
  </si>
  <si>
    <t>23.08.2013</t>
  </si>
  <si>
    <t>28.08.2013</t>
  </si>
  <si>
    <t>19.10.2013</t>
  </si>
  <si>
    <t>05.01.2014</t>
  </si>
  <si>
    <t>21.03.2014</t>
  </si>
  <si>
    <t>19.09.2013</t>
  </si>
  <si>
    <t>12.03.2014</t>
  </si>
  <si>
    <t>02.09.2013</t>
  </si>
  <si>
    <t>Nine Lakhs Seventy Five Thousand</t>
  </si>
  <si>
    <t>One Lakhs Twenty Thousand</t>
  </si>
  <si>
    <t>One Lakhs Ten Thousand</t>
  </si>
  <si>
    <t>Seven Lakhs Ten Thousand</t>
  </si>
  <si>
    <t>Five Lakhs Forty Three Thousand and Seven Fifty</t>
  </si>
  <si>
    <t>Forty Five Lakhs</t>
  </si>
  <si>
    <t>Two Lakhs Fifty Three Thousand</t>
  </si>
  <si>
    <t>One Lakhs Enghty Nine Thousand and Seven Fifty</t>
  </si>
  <si>
    <t xml:space="preserve">Thirty Seven Thousand and Five Houndred </t>
  </si>
  <si>
    <t>Eight lakhs five thousand</t>
  </si>
  <si>
    <t>One lakhs seventy four thousand and five hundred</t>
  </si>
  <si>
    <t>Twenty lakhs</t>
  </si>
  <si>
    <t>Three lakhs</t>
  </si>
  <si>
    <t>Six lakhs ninety five thousand and five hundred</t>
  </si>
  <si>
    <t xml:space="preserve">Twenty one lakhs </t>
  </si>
  <si>
    <t xml:space="preserve">Three lakhs sixty thousand </t>
  </si>
  <si>
    <t xml:space="preserve">Five lakhs four thousand </t>
  </si>
  <si>
    <t xml:space="preserve">Five lakhs forty thousand </t>
  </si>
  <si>
    <t>Four lakhs fifty thousand</t>
  </si>
  <si>
    <t>Five lakhs</t>
  </si>
  <si>
    <t>One lakhs eighty seven thousand and five hundred</t>
  </si>
  <si>
    <t>Two lakhs twenty fout thousand and two hundred fifty</t>
  </si>
  <si>
    <t>Sixty eight lakhs forty thousand</t>
  </si>
  <si>
    <t>F.No: 1-264/15-16/CICT</t>
  </si>
  <si>
    <t>Tolkappiyamum Porulkalum ….</t>
  </si>
  <si>
    <t>TOTAL</t>
  </si>
  <si>
    <t>One crore eleven lakhs sixty thousand and eight hundred</t>
  </si>
  <si>
    <t>Two crores forty nine lakhs eighty thousand and seven fifty</t>
  </si>
  <si>
    <t>One crore ten lakhs fifteen thousand and three hundred</t>
  </si>
</sst>
</file>

<file path=xl/styles.xml><?xml version="1.0" encoding="utf-8"?>
<styleSheet xmlns="http://schemas.openxmlformats.org/spreadsheetml/2006/main">
  <numFmts count="1">
    <numFmt numFmtId="164" formatCode="0;[Red]0"/>
  </numFmts>
  <fonts count="5">
    <font>
      <sz val="11"/>
      <color theme="1"/>
      <name val="Calibri"/>
      <family val="2"/>
      <scheme val="minor"/>
    </font>
    <font>
      <sz val="10"/>
      <color theme="1"/>
      <name val="Times New Roman"/>
      <family val="1"/>
    </font>
    <font>
      <b/>
      <sz val="10"/>
      <color theme="1"/>
      <name val="Calibri"/>
      <family val="2"/>
      <scheme val="minor"/>
    </font>
    <font>
      <sz val="10"/>
      <color theme="1"/>
      <name val="Calibri"/>
      <family val="2"/>
      <scheme val="minor"/>
    </font>
    <font>
      <b/>
      <sz val="11"/>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0" fontId="1" fillId="0" borderId="0" xfId="0" applyFont="1" applyBorder="1" applyAlignment="1">
      <alignment horizontal="justify" vertical="top" wrapText="1"/>
    </xf>
    <xf numFmtId="0" fontId="0" fillId="0" borderId="0" xfId="0" applyAlignment="1">
      <alignment horizontal="left"/>
    </xf>
    <xf numFmtId="0" fontId="2" fillId="0" borderId="1" xfId="0" applyFont="1" applyBorder="1"/>
    <xf numFmtId="0" fontId="3" fillId="0" borderId="0" xfId="0" applyFont="1" applyBorder="1"/>
    <xf numFmtId="0" fontId="2" fillId="0" borderId="2" xfId="0" applyFont="1" applyBorder="1"/>
    <xf numFmtId="0" fontId="3" fillId="0" borderId="0" xfId="0" applyFont="1"/>
    <xf numFmtId="164" fontId="3" fillId="0" borderId="0" xfId="0" applyNumberFormat="1" applyFont="1" applyBorder="1"/>
    <xf numFmtId="164" fontId="3" fillId="0" borderId="0" xfId="0" applyNumberFormat="1" applyFont="1"/>
    <xf numFmtId="164" fontId="0" fillId="0" borderId="0" xfId="0" applyNumberFormat="1"/>
    <xf numFmtId="0" fontId="3" fillId="0" borderId="0" xfId="0" applyFont="1" applyBorder="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1" fillId="0" borderId="0" xfId="0" applyFont="1" applyBorder="1" applyAlignment="1">
      <alignment horizontal="left" vertical="center" wrapText="1"/>
    </xf>
    <xf numFmtId="0" fontId="0" fillId="0" borderId="0" xfId="0" applyAlignment="1">
      <alignment vertical="center"/>
    </xf>
    <xf numFmtId="0" fontId="4" fillId="0" borderId="3" xfId="0" applyFont="1" applyBorder="1"/>
    <xf numFmtId="0" fontId="0" fillId="0" borderId="1" xfId="0" applyFont="1" applyBorder="1" applyAlignment="1">
      <alignment horizontal="left" vertical="center"/>
    </xf>
    <xf numFmtId="0" fontId="0" fillId="0" borderId="1" xfId="0" applyFont="1" applyBorder="1"/>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164" fontId="0" fillId="0" borderId="1" xfId="0" applyNumberFormat="1" applyFont="1" applyBorder="1" applyAlignment="1">
      <alignment horizontal="right"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right" vertical="center" wrapText="1"/>
    </xf>
    <xf numFmtId="0" fontId="0" fillId="0" borderId="1"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0" fillId="0" borderId="1" xfId="0" applyFont="1" applyBorder="1" applyAlignment="1">
      <alignment vertical="center" wrapText="1"/>
    </xf>
    <xf numFmtId="0" fontId="1" fillId="0" borderId="0" xfId="0" applyFont="1" applyBorder="1" applyAlignment="1">
      <alignment horizontal="justify" vertical="center" wrapText="1"/>
    </xf>
    <xf numFmtId="0" fontId="0" fillId="0" borderId="1" xfId="0" applyBorder="1" applyAlignment="1">
      <alignment horizontal="left" vertical="center" wrapText="1"/>
    </xf>
    <xf numFmtId="164" fontId="4" fillId="0" borderId="1" xfId="0" applyNumberFormat="1" applyFont="1" applyBorder="1" applyAlignment="1">
      <alignment horizontal="right" vertical="center" wrapText="1"/>
    </xf>
    <xf numFmtId="0" fontId="4" fillId="0" borderId="1" xfId="0" applyFont="1" applyBorder="1" applyAlignment="1">
      <alignment horizontal="center" vertical="center"/>
    </xf>
    <xf numFmtId="164" fontId="4" fillId="0" borderId="1" xfId="0" applyNumberFormat="1" applyFont="1" applyBorder="1" applyAlignment="1">
      <alignment vertical="center"/>
    </xf>
    <xf numFmtId="0" fontId="4" fillId="0" borderId="1" xfId="0" applyFont="1" applyBorder="1" applyAlignment="1">
      <alignment vertic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0" fillId="0" borderId="0" xfId="0" applyFont="1" applyBorder="1"/>
    <xf numFmtId="0" fontId="4" fillId="0" borderId="0" xfId="0" applyFont="1" applyBorder="1" applyAlignment="1">
      <alignment vertical="center"/>
    </xf>
    <xf numFmtId="0" fontId="0" fillId="0" borderId="0" xfId="0" applyFont="1" applyBorder="1" applyAlignment="1">
      <alignment horizontal="left" vertical="center" wrapText="1"/>
    </xf>
    <xf numFmtId="0" fontId="0" fillId="0" borderId="0" xfId="0" applyFont="1" applyBorder="1" applyAlignment="1">
      <alignment horizontal="justify" vertical="center" wrapText="1"/>
    </xf>
    <xf numFmtId="0" fontId="0" fillId="0" borderId="0" xfId="0" applyFont="1" applyBorder="1" applyAlignment="1">
      <alignment horizontal="justify" vertical="top" wrapText="1"/>
    </xf>
    <xf numFmtId="164" fontId="0" fillId="0" borderId="0" xfId="0" applyNumberFormat="1" applyFont="1" applyBorder="1" applyAlignment="1">
      <alignment horizontal="right" vertical="center" wrapText="1"/>
    </xf>
    <xf numFmtId="0" fontId="0" fillId="0" borderId="0" xfId="0" applyFont="1" applyBorder="1" applyAlignment="1">
      <alignment horizontal="left" vertical="center"/>
    </xf>
    <xf numFmtId="0" fontId="0" fillId="0" borderId="0" xfId="0" applyFont="1" applyBorder="1" applyAlignment="1">
      <alignment horizontal="left"/>
    </xf>
    <xf numFmtId="164" fontId="0" fillId="0" borderId="0" xfId="0" applyNumberFormat="1" applyFont="1" applyBorder="1"/>
    <xf numFmtId="0" fontId="4" fillId="0" borderId="1" xfId="0" applyFont="1" applyBorder="1" applyAlignment="1">
      <alignment horizontal="left" vertical="center" wrapText="1"/>
    </xf>
    <xf numFmtId="0" fontId="4" fillId="0" borderId="1"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right" vertic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0"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0" fillId="0" borderId="1" xfId="0" applyFont="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74"/>
  <sheetViews>
    <sheetView tabSelected="1" topLeftCell="A46" zoomScaleNormal="100" workbookViewId="0">
      <selection activeCell="L60" sqref="L60"/>
    </sheetView>
  </sheetViews>
  <sheetFormatPr defaultRowHeight="15"/>
  <cols>
    <col min="2" max="2" width="6.7109375" customWidth="1"/>
    <col min="3" max="3" width="24.28515625" customWidth="1"/>
    <col min="4" max="4" width="19.5703125" style="12" customWidth="1"/>
    <col min="5" max="5" width="23" style="2" customWidth="1"/>
    <col min="6" max="6" width="33" style="12" customWidth="1"/>
    <col min="7" max="7" width="33" style="15" customWidth="1"/>
    <col min="8" max="8" width="33" customWidth="1"/>
    <col min="9" max="9" width="13.28515625" style="9" customWidth="1"/>
    <col min="10" max="10" width="42.42578125" style="12" customWidth="1"/>
  </cols>
  <sheetData>
    <row r="1" spans="1:10">
      <c r="A1" s="51" t="s">
        <v>11</v>
      </c>
      <c r="B1" s="52"/>
      <c r="C1" s="3" t="s">
        <v>16</v>
      </c>
      <c r="D1" s="53"/>
      <c r="E1" s="53"/>
      <c r="F1" s="10"/>
      <c r="G1" s="25"/>
      <c r="H1" s="4"/>
      <c r="I1" s="7"/>
      <c r="J1" s="10"/>
    </row>
    <row r="2" spans="1:10">
      <c r="A2" s="54" t="s">
        <v>12</v>
      </c>
      <c r="B2" s="55"/>
      <c r="C2" s="3" t="s">
        <v>17</v>
      </c>
      <c r="D2" s="53"/>
      <c r="E2" s="53"/>
      <c r="F2" s="10"/>
      <c r="G2" s="25"/>
      <c r="H2" s="4"/>
      <c r="I2" s="7"/>
      <c r="J2" s="10"/>
    </row>
    <row r="3" spans="1:10">
      <c r="A3" s="54" t="s">
        <v>13</v>
      </c>
      <c r="B3" s="55"/>
      <c r="C3" s="5" t="s">
        <v>174</v>
      </c>
      <c r="D3" s="53"/>
      <c r="E3" s="53"/>
      <c r="F3" s="11"/>
      <c r="G3" s="26"/>
      <c r="H3" s="6"/>
      <c r="I3" s="8"/>
      <c r="J3" s="11"/>
    </row>
    <row r="4" spans="1:10">
      <c r="A4" s="16" t="s">
        <v>14</v>
      </c>
      <c r="B4" s="49" t="s">
        <v>0</v>
      </c>
      <c r="C4" s="49"/>
      <c r="D4" s="49"/>
      <c r="E4" s="49"/>
      <c r="F4" s="49"/>
      <c r="G4" s="49"/>
      <c r="H4" s="49"/>
      <c r="I4" s="49"/>
      <c r="J4" s="49"/>
    </row>
    <row r="5" spans="1:10" s="13" customFormat="1" ht="45">
      <c r="A5" s="31" t="s">
        <v>15</v>
      </c>
      <c r="B5" s="31" t="s">
        <v>1</v>
      </c>
      <c r="C5" s="34" t="s">
        <v>2</v>
      </c>
      <c r="D5" s="35" t="s">
        <v>3</v>
      </c>
      <c r="E5" s="34" t="s">
        <v>4</v>
      </c>
      <c r="F5" s="36" t="s">
        <v>5</v>
      </c>
      <c r="G5" s="36" t="s">
        <v>175</v>
      </c>
      <c r="H5" s="36" t="s">
        <v>176</v>
      </c>
      <c r="I5" s="37" t="s">
        <v>6</v>
      </c>
      <c r="J5" s="35" t="s">
        <v>7</v>
      </c>
    </row>
    <row r="6" spans="1:10">
      <c r="A6" s="18"/>
      <c r="B6" s="24">
        <v>1</v>
      </c>
      <c r="C6" s="49" t="s">
        <v>8</v>
      </c>
      <c r="D6" s="19" t="s">
        <v>105</v>
      </c>
      <c r="E6" s="19" t="s">
        <v>117</v>
      </c>
      <c r="F6" s="29" t="s">
        <v>346</v>
      </c>
      <c r="G6" s="29" t="s">
        <v>345</v>
      </c>
      <c r="H6" s="20" t="s">
        <v>192</v>
      </c>
      <c r="I6" s="21">
        <v>250000</v>
      </c>
      <c r="J6" s="17" t="s">
        <v>160</v>
      </c>
    </row>
    <row r="7" spans="1:10" ht="30">
      <c r="A7" s="18"/>
      <c r="B7" s="24">
        <v>2</v>
      </c>
      <c r="C7" s="49"/>
      <c r="D7" s="19" t="s">
        <v>106</v>
      </c>
      <c r="E7" s="19" t="s">
        <v>117</v>
      </c>
      <c r="F7" s="19" t="s">
        <v>132</v>
      </c>
      <c r="G7" s="27" t="s">
        <v>177</v>
      </c>
      <c r="H7" s="20" t="s">
        <v>192</v>
      </c>
      <c r="I7" s="21">
        <v>250000</v>
      </c>
      <c r="J7" s="17" t="s">
        <v>160</v>
      </c>
    </row>
    <row r="8" spans="1:10" ht="45">
      <c r="A8" s="18"/>
      <c r="B8" s="24">
        <v>3</v>
      </c>
      <c r="C8" s="49"/>
      <c r="D8" s="19" t="s">
        <v>107</v>
      </c>
      <c r="E8" s="19" t="s">
        <v>118</v>
      </c>
      <c r="F8" s="19" t="s">
        <v>133</v>
      </c>
      <c r="G8" s="27" t="s">
        <v>178</v>
      </c>
      <c r="H8" s="20" t="s">
        <v>193</v>
      </c>
      <c r="I8" s="21">
        <v>884000</v>
      </c>
      <c r="J8" s="17" t="s">
        <v>161</v>
      </c>
    </row>
    <row r="9" spans="1:10" ht="75">
      <c r="A9" s="18"/>
      <c r="B9" s="24">
        <v>4</v>
      </c>
      <c r="C9" s="49"/>
      <c r="D9" s="19" t="s">
        <v>71</v>
      </c>
      <c r="E9" s="19" t="s">
        <v>118</v>
      </c>
      <c r="F9" s="19" t="s">
        <v>134</v>
      </c>
      <c r="G9" s="27" t="s">
        <v>178</v>
      </c>
      <c r="H9" s="20" t="s">
        <v>193</v>
      </c>
      <c r="I9" s="21">
        <v>390000</v>
      </c>
      <c r="J9" s="17" t="s">
        <v>162</v>
      </c>
    </row>
    <row r="10" spans="1:10" ht="60">
      <c r="A10" s="18"/>
      <c r="B10" s="24">
        <v>5</v>
      </c>
      <c r="C10" s="49"/>
      <c r="D10" s="19" t="s">
        <v>108</v>
      </c>
      <c r="E10" s="19" t="s">
        <v>119</v>
      </c>
      <c r="F10" s="19" t="s">
        <v>135</v>
      </c>
      <c r="G10" s="27" t="s">
        <v>178</v>
      </c>
      <c r="H10" s="22">
        <v>42462</v>
      </c>
      <c r="I10" s="21">
        <v>377000</v>
      </c>
      <c r="J10" s="17" t="s">
        <v>163</v>
      </c>
    </row>
    <row r="11" spans="1:10" ht="45">
      <c r="A11" s="18"/>
      <c r="B11" s="24">
        <v>6</v>
      </c>
      <c r="C11" s="49"/>
      <c r="D11" s="19" t="s">
        <v>51</v>
      </c>
      <c r="E11" s="19" t="s">
        <v>120</v>
      </c>
      <c r="F11" s="19" t="s">
        <v>136</v>
      </c>
      <c r="G11" s="27" t="s">
        <v>179</v>
      </c>
      <c r="H11" s="20" t="s">
        <v>194</v>
      </c>
      <c r="I11" s="21">
        <v>150000</v>
      </c>
      <c r="J11" s="17" t="s">
        <v>164</v>
      </c>
    </row>
    <row r="12" spans="1:10" ht="45">
      <c r="A12" s="18"/>
      <c r="B12" s="24">
        <v>7</v>
      </c>
      <c r="C12" s="49"/>
      <c r="D12" s="19" t="s">
        <v>40</v>
      </c>
      <c r="E12" s="19" t="s">
        <v>120</v>
      </c>
      <c r="F12" s="19" t="s">
        <v>137</v>
      </c>
      <c r="G12" s="27" t="s">
        <v>180</v>
      </c>
      <c r="H12" s="22">
        <v>42127</v>
      </c>
      <c r="I12" s="21">
        <v>400000</v>
      </c>
      <c r="J12" s="17" t="s">
        <v>24</v>
      </c>
    </row>
    <row r="13" spans="1:10" ht="60">
      <c r="A13" s="18"/>
      <c r="B13" s="24">
        <v>8</v>
      </c>
      <c r="C13" s="49"/>
      <c r="D13" s="19" t="s">
        <v>109</v>
      </c>
      <c r="E13" s="19" t="s">
        <v>120</v>
      </c>
      <c r="F13" s="19" t="s">
        <v>138</v>
      </c>
      <c r="G13" s="27" t="s">
        <v>181</v>
      </c>
      <c r="H13" s="22">
        <v>42010</v>
      </c>
      <c r="I13" s="21">
        <v>100000</v>
      </c>
      <c r="J13" s="17" t="s">
        <v>86</v>
      </c>
    </row>
    <row r="14" spans="1:10" ht="45">
      <c r="A14" s="18"/>
      <c r="B14" s="24">
        <v>9</v>
      </c>
      <c r="C14" s="49"/>
      <c r="D14" s="19" t="s">
        <v>22</v>
      </c>
      <c r="E14" s="19" t="s">
        <v>121</v>
      </c>
      <c r="F14" s="19" t="s">
        <v>139</v>
      </c>
      <c r="G14" s="27" t="s">
        <v>182</v>
      </c>
      <c r="H14" s="22">
        <v>42223</v>
      </c>
      <c r="I14" s="21">
        <v>300000</v>
      </c>
      <c r="J14" s="17" t="s">
        <v>26</v>
      </c>
    </row>
    <row r="15" spans="1:10" ht="45">
      <c r="A15" s="18"/>
      <c r="B15" s="24">
        <v>10</v>
      </c>
      <c r="C15" s="49"/>
      <c r="D15" s="19" t="s">
        <v>110</v>
      </c>
      <c r="E15" s="19" t="s">
        <v>122</v>
      </c>
      <c r="F15" s="19" t="s">
        <v>140</v>
      </c>
      <c r="G15" s="27" t="s">
        <v>183</v>
      </c>
      <c r="H15" s="20" t="s">
        <v>195</v>
      </c>
      <c r="I15" s="21">
        <v>300000</v>
      </c>
      <c r="J15" s="17" t="s">
        <v>26</v>
      </c>
    </row>
    <row r="16" spans="1:10" ht="45">
      <c r="A16" s="18"/>
      <c r="B16" s="24">
        <v>11</v>
      </c>
      <c r="C16" s="49"/>
      <c r="D16" s="19" t="s">
        <v>111</v>
      </c>
      <c r="E16" s="19" t="s">
        <v>123</v>
      </c>
      <c r="F16" s="19" t="s">
        <v>141</v>
      </c>
      <c r="G16" s="27" t="s">
        <v>184</v>
      </c>
      <c r="H16" s="20" t="s">
        <v>196</v>
      </c>
      <c r="I16" s="21">
        <v>300000</v>
      </c>
      <c r="J16" s="17" t="s">
        <v>26</v>
      </c>
    </row>
    <row r="17" spans="1:10" ht="45">
      <c r="A17" s="18"/>
      <c r="B17" s="24">
        <v>12</v>
      </c>
      <c r="C17" s="49"/>
      <c r="D17" s="19" t="s">
        <v>57</v>
      </c>
      <c r="E17" s="19" t="s">
        <v>124</v>
      </c>
      <c r="F17" s="19" t="s">
        <v>142</v>
      </c>
      <c r="G17" s="27" t="s">
        <v>185</v>
      </c>
      <c r="H17" s="20" t="s">
        <v>197</v>
      </c>
      <c r="I17" s="21">
        <v>160000</v>
      </c>
      <c r="J17" s="17" t="s">
        <v>165</v>
      </c>
    </row>
    <row r="18" spans="1:10" ht="45">
      <c r="A18" s="18"/>
      <c r="B18" s="24">
        <v>13</v>
      </c>
      <c r="C18" s="49"/>
      <c r="D18" s="19" t="s">
        <v>57</v>
      </c>
      <c r="E18" s="19" t="s">
        <v>124</v>
      </c>
      <c r="F18" s="19" t="s">
        <v>143</v>
      </c>
      <c r="G18" s="27" t="s">
        <v>185</v>
      </c>
      <c r="H18" s="20" t="s">
        <v>197</v>
      </c>
      <c r="I18" s="21">
        <v>160000</v>
      </c>
      <c r="J18" s="17" t="s">
        <v>165</v>
      </c>
    </row>
    <row r="19" spans="1:10" ht="45">
      <c r="A19" s="18"/>
      <c r="B19" s="24">
        <v>14</v>
      </c>
      <c r="C19" s="49"/>
      <c r="D19" s="19" t="s">
        <v>54</v>
      </c>
      <c r="E19" s="19" t="s">
        <v>124</v>
      </c>
      <c r="F19" s="19" t="s">
        <v>144</v>
      </c>
      <c r="G19" s="27" t="s">
        <v>185</v>
      </c>
      <c r="H19" s="20" t="s">
        <v>198</v>
      </c>
      <c r="I19" s="21">
        <v>136000</v>
      </c>
      <c r="J19" s="17" t="s">
        <v>166</v>
      </c>
    </row>
    <row r="20" spans="1:10" ht="45">
      <c r="A20" s="18"/>
      <c r="B20" s="24">
        <v>15</v>
      </c>
      <c r="C20" s="49"/>
      <c r="D20" s="19" t="s">
        <v>59</v>
      </c>
      <c r="E20" s="19" t="s">
        <v>124</v>
      </c>
      <c r="F20" s="19" t="s">
        <v>145</v>
      </c>
      <c r="G20" s="27" t="s">
        <v>185</v>
      </c>
      <c r="H20" s="20" t="s">
        <v>198</v>
      </c>
      <c r="I20" s="21">
        <v>154000</v>
      </c>
      <c r="J20" s="17" t="s">
        <v>167</v>
      </c>
    </row>
    <row r="21" spans="1:10" ht="45">
      <c r="A21" s="18"/>
      <c r="B21" s="24">
        <v>16</v>
      </c>
      <c r="C21" s="49"/>
      <c r="D21" s="19" t="s">
        <v>54</v>
      </c>
      <c r="E21" s="19" t="s">
        <v>124</v>
      </c>
      <c r="F21" s="19" t="s">
        <v>146</v>
      </c>
      <c r="G21" s="27" t="s">
        <v>185</v>
      </c>
      <c r="H21" s="20" t="s">
        <v>198</v>
      </c>
      <c r="I21" s="21">
        <v>145000</v>
      </c>
      <c r="J21" s="17" t="s">
        <v>168</v>
      </c>
    </row>
    <row r="22" spans="1:10" ht="60">
      <c r="A22" s="18"/>
      <c r="B22" s="24">
        <v>17</v>
      </c>
      <c r="C22" s="49"/>
      <c r="D22" s="19" t="s">
        <v>112</v>
      </c>
      <c r="E22" s="19" t="s">
        <v>125</v>
      </c>
      <c r="F22" s="19" t="s">
        <v>147</v>
      </c>
      <c r="G22" s="27" t="s">
        <v>186</v>
      </c>
      <c r="H22" s="20" t="s">
        <v>199</v>
      </c>
      <c r="I22" s="21">
        <v>805300</v>
      </c>
      <c r="J22" s="17" t="s">
        <v>169</v>
      </c>
    </row>
    <row r="23" spans="1:10" ht="90">
      <c r="A23" s="18"/>
      <c r="B23" s="24">
        <v>18</v>
      </c>
      <c r="C23" s="49"/>
      <c r="D23" s="19" t="s">
        <v>29</v>
      </c>
      <c r="E23" s="19" t="s">
        <v>126</v>
      </c>
      <c r="F23" s="19" t="s">
        <v>148</v>
      </c>
      <c r="G23" s="27" t="s">
        <v>187</v>
      </c>
      <c r="H23" s="20" t="s">
        <v>200</v>
      </c>
      <c r="I23" s="21">
        <v>400000</v>
      </c>
      <c r="J23" s="17" t="s">
        <v>24</v>
      </c>
    </row>
    <row r="24" spans="1:10" ht="60">
      <c r="A24" s="18"/>
      <c r="B24" s="24">
        <v>19</v>
      </c>
      <c r="C24" s="49"/>
      <c r="D24" s="19" t="s">
        <v>23</v>
      </c>
      <c r="E24" s="19" t="s">
        <v>73</v>
      </c>
      <c r="F24" s="19" t="s">
        <v>149</v>
      </c>
      <c r="G24" s="27" t="s">
        <v>185</v>
      </c>
      <c r="H24" s="20" t="s">
        <v>201</v>
      </c>
      <c r="I24" s="21">
        <v>200000</v>
      </c>
      <c r="J24" s="17" t="s">
        <v>91</v>
      </c>
    </row>
    <row r="25" spans="1:10" ht="75">
      <c r="A25" s="18"/>
      <c r="B25" s="24">
        <v>20</v>
      </c>
      <c r="C25" s="49"/>
      <c r="D25" s="19" t="s">
        <v>74</v>
      </c>
      <c r="E25" s="19" t="s">
        <v>73</v>
      </c>
      <c r="F25" s="19" t="s">
        <v>150</v>
      </c>
      <c r="G25" s="27" t="s">
        <v>185</v>
      </c>
      <c r="H25" s="20" t="s">
        <v>201</v>
      </c>
      <c r="I25" s="21">
        <v>350000</v>
      </c>
      <c r="J25" s="17" t="s">
        <v>92</v>
      </c>
    </row>
    <row r="26" spans="1:10" ht="45">
      <c r="A26" s="18"/>
      <c r="B26" s="24">
        <v>21</v>
      </c>
      <c r="C26" s="49"/>
      <c r="D26" s="19" t="s">
        <v>113</v>
      </c>
      <c r="E26" s="19" t="s">
        <v>73</v>
      </c>
      <c r="F26" s="19" t="s">
        <v>151</v>
      </c>
      <c r="G26" s="27" t="s">
        <v>185</v>
      </c>
      <c r="H26" s="20" t="s">
        <v>201</v>
      </c>
      <c r="I26" s="21">
        <v>600000</v>
      </c>
      <c r="J26" s="17" t="s">
        <v>25</v>
      </c>
    </row>
    <row r="27" spans="1:10" ht="60">
      <c r="A27" s="18"/>
      <c r="B27" s="24">
        <v>22</v>
      </c>
      <c r="C27" s="49"/>
      <c r="D27" s="19" t="s">
        <v>71</v>
      </c>
      <c r="E27" s="19" t="s">
        <v>73</v>
      </c>
      <c r="F27" s="19" t="s">
        <v>152</v>
      </c>
      <c r="G27" s="27" t="s">
        <v>185</v>
      </c>
      <c r="H27" s="20" t="s">
        <v>201</v>
      </c>
      <c r="I27" s="21">
        <v>335000</v>
      </c>
      <c r="J27" s="17" t="s">
        <v>170</v>
      </c>
    </row>
    <row r="28" spans="1:10" ht="90">
      <c r="A28" s="18"/>
      <c r="B28" s="24">
        <v>23</v>
      </c>
      <c r="C28" s="49"/>
      <c r="D28" s="19" t="s">
        <v>34</v>
      </c>
      <c r="E28" s="19" t="s">
        <v>73</v>
      </c>
      <c r="F28" s="19" t="s">
        <v>153</v>
      </c>
      <c r="G28" s="27" t="s">
        <v>185</v>
      </c>
      <c r="H28" s="20" t="s">
        <v>201</v>
      </c>
      <c r="I28" s="21">
        <v>400000</v>
      </c>
      <c r="J28" s="17" t="s">
        <v>24</v>
      </c>
    </row>
    <row r="29" spans="1:10" ht="30">
      <c r="A29" s="18"/>
      <c r="B29" s="24">
        <v>24</v>
      </c>
      <c r="C29" s="49"/>
      <c r="D29" s="19" t="s">
        <v>114</v>
      </c>
      <c r="E29" s="19" t="s">
        <v>127</v>
      </c>
      <c r="F29" s="19" t="s">
        <v>154</v>
      </c>
      <c r="G29" s="27" t="s">
        <v>188</v>
      </c>
      <c r="H29" s="22">
        <v>42289</v>
      </c>
      <c r="I29" s="21">
        <v>78000</v>
      </c>
      <c r="J29" s="17" t="s">
        <v>171</v>
      </c>
    </row>
    <row r="30" spans="1:10" ht="60">
      <c r="A30" s="18"/>
      <c r="B30" s="24">
        <v>25</v>
      </c>
      <c r="C30" s="49"/>
      <c r="D30" s="19" t="s">
        <v>115</v>
      </c>
      <c r="E30" s="19" t="s">
        <v>128</v>
      </c>
      <c r="F30" s="19" t="s">
        <v>155</v>
      </c>
      <c r="G30" s="27" t="s">
        <v>185</v>
      </c>
      <c r="H30" s="20" t="s">
        <v>202</v>
      </c>
      <c r="I30" s="21">
        <v>1012500</v>
      </c>
      <c r="J30" s="17" t="s">
        <v>172</v>
      </c>
    </row>
    <row r="31" spans="1:10" ht="45">
      <c r="A31" s="18"/>
      <c r="B31" s="24">
        <v>26</v>
      </c>
      <c r="C31" s="49"/>
      <c r="D31" s="19" t="s">
        <v>108</v>
      </c>
      <c r="E31" s="19" t="s">
        <v>128</v>
      </c>
      <c r="F31" s="19" t="s">
        <v>156</v>
      </c>
      <c r="G31" s="27" t="s">
        <v>185</v>
      </c>
      <c r="H31" s="22">
        <v>42125</v>
      </c>
      <c r="I31" s="21">
        <v>624000</v>
      </c>
      <c r="J31" s="17" t="s">
        <v>173</v>
      </c>
    </row>
    <row r="32" spans="1:10" ht="45">
      <c r="A32" s="18"/>
      <c r="B32" s="24">
        <v>27</v>
      </c>
      <c r="C32" s="49"/>
      <c r="D32" s="19" t="s">
        <v>116</v>
      </c>
      <c r="E32" s="19" t="s">
        <v>129</v>
      </c>
      <c r="F32" s="19" t="s">
        <v>157</v>
      </c>
      <c r="G32" s="27" t="s">
        <v>189</v>
      </c>
      <c r="H32" s="20" t="s">
        <v>203</v>
      </c>
      <c r="I32" s="21">
        <v>500000</v>
      </c>
      <c r="J32" s="17" t="s">
        <v>27</v>
      </c>
    </row>
    <row r="33" spans="1:10" ht="45">
      <c r="A33" s="18"/>
      <c r="B33" s="24">
        <v>28</v>
      </c>
      <c r="C33" s="49"/>
      <c r="D33" s="19" t="s">
        <v>22</v>
      </c>
      <c r="E33" s="19" t="s">
        <v>130</v>
      </c>
      <c r="F33" s="19" t="s">
        <v>158</v>
      </c>
      <c r="G33" s="27" t="s">
        <v>190</v>
      </c>
      <c r="H33" s="20" t="s">
        <v>204</v>
      </c>
      <c r="I33" s="21">
        <v>600000</v>
      </c>
      <c r="J33" s="17" t="s">
        <v>25</v>
      </c>
    </row>
    <row r="34" spans="1:10" ht="60">
      <c r="A34" s="18"/>
      <c r="B34" s="24">
        <v>29</v>
      </c>
      <c r="C34" s="49"/>
      <c r="D34" s="19" t="s">
        <v>22</v>
      </c>
      <c r="E34" s="19" t="s">
        <v>131</v>
      </c>
      <c r="F34" s="19" t="s">
        <v>159</v>
      </c>
      <c r="G34" s="27" t="s">
        <v>191</v>
      </c>
      <c r="H34" s="22">
        <v>42492</v>
      </c>
      <c r="I34" s="21">
        <v>800000</v>
      </c>
      <c r="J34" s="17" t="s">
        <v>28</v>
      </c>
    </row>
    <row r="35" spans="1:10" ht="30">
      <c r="A35" s="56"/>
      <c r="B35" s="56"/>
      <c r="C35" s="33"/>
      <c r="D35" s="48" t="s">
        <v>347</v>
      </c>
      <c r="E35" s="48"/>
      <c r="F35" s="48"/>
      <c r="G35" s="48"/>
      <c r="H35" s="48"/>
      <c r="I35" s="32">
        <f>SUM(I6:I34)</f>
        <v>11160800</v>
      </c>
      <c r="J35" s="47" t="s">
        <v>348</v>
      </c>
    </row>
    <row r="36" spans="1:10" ht="45">
      <c r="A36" s="18"/>
      <c r="B36" s="31">
        <v>1</v>
      </c>
      <c r="C36" s="49" t="s">
        <v>9</v>
      </c>
      <c r="D36" s="19" t="s">
        <v>29</v>
      </c>
      <c r="E36" s="19" t="s">
        <v>31</v>
      </c>
      <c r="F36" s="19" t="s">
        <v>30</v>
      </c>
      <c r="G36" s="27" t="s">
        <v>205</v>
      </c>
      <c r="H36" s="22">
        <v>42125</v>
      </c>
      <c r="I36" s="21">
        <v>100000</v>
      </c>
      <c r="J36" s="17" t="s">
        <v>86</v>
      </c>
    </row>
    <row r="37" spans="1:10" ht="60">
      <c r="A37" s="18"/>
      <c r="B37" s="31">
        <v>2</v>
      </c>
      <c r="C37" s="49"/>
      <c r="D37" s="19" t="s">
        <v>29</v>
      </c>
      <c r="E37" s="19" t="s">
        <v>33</v>
      </c>
      <c r="F37" s="19" t="s">
        <v>32</v>
      </c>
      <c r="G37" s="27" t="s">
        <v>205</v>
      </c>
      <c r="H37" s="22">
        <v>41679</v>
      </c>
      <c r="I37" s="21">
        <v>400000</v>
      </c>
      <c r="J37" s="17" t="s">
        <v>24</v>
      </c>
    </row>
    <row r="38" spans="1:10" ht="60">
      <c r="A38" s="18"/>
      <c r="B38" s="31">
        <v>3</v>
      </c>
      <c r="C38" s="49"/>
      <c r="D38" s="19" t="s">
        <v>34</v>
      </c>
      <c r="E38" s="19" t="s">
        <v>36</v>
      </c>
      <c r="F38" s="19" t="s">
        <v>35</v>
      </c>
      <c r="G38" s="27" t="s">
        <v>206</v>
      </c>
      <c r="H38" s="20" t="s">
        <v>210</v>
      </c>
      <c r="I38" s="21">
        <v>220000</v>
      </c>
      <c r="J38" s="17" t="s">
        <v>87</v>
      </c>
    </row>
    <row r="39" spans="1:10" ht="60">
      <c r="A39" s="18"/>
      <c r="B39" s="31">
        <v>4</v>
      </c>
      <c r="C39" s="49"/>
      <c r="D39" s="19" t="s">
        <v>37</v>
      </c>
      <c r="E39" s="19" t="s">
        <v>39</v>
      </c>
      <c r="F39" s="19" t="s">
        <v>38</v>
      </c>
      <c r="G39" s="27" t="s">
        <v>205</v>
      </c>
      <c r="H39" s="20" t="s">
        <v>211</v>
      </c>
      <c r="I39" s="21">
        <v>123500</v>
      </c>
      <c r="J39" s="19" t="s">
        <v>88</v>
      </c>
    </row>
    <row r="40" spans="1:10" ht="45">
      <c r="A40" s="18"/>
      <c r="B40" s="31">
        <v>5</v>
      </c>
      <c r="C40" s="49"/>
      <c r="D40" s="19" t="s">
        <v>40</v>
      </c>
      <c r="E40" s="19" t="s">
        <v>42</v>
      </c>
      <c r="F40" s="19" t="s">
        <v>41</v>
      </c>
      <c r="G40" s="27" t="s">
        <v>205</v>
      </c>
      <c r="H40" s="20" t="s">
        <v>212</v>
      </c>
      <c r="I40" s="21">
        <v>300000</v>
      </c>
      <c r="J40" s="19" t="s">
        <v>26</v>
      </c>
    </row>
    <row r="41" spans="1:10" ht="45">
      <c r="A41" s="18"/>
      <c r="B41" s="31">
        <v>6</v>
      </c>
      <c r="C41" s="49"/>
      <c r="D41" s="19" t="s">
        <v>29</v>
      </c>
      <c r="E41" s="19" t="s">
        <v>44</v>
      </c>
      <c r="F41" s="19" t="s">
        <v>43</v>
      </c>
      <c r="G41" s="27" t="s">
        <v>205</v>
      </c>
      <c r="H41" s="20" t="s">
        <v>213</v>
      </c>
      <c r="I41" s="21">
        <v>90000</v>
      </c>
      <c r="J41" s="17" t="s">
        <v>89</v>
      </c>
    </row>
    <row r="42" spans="1:10" ht="45">
      <c r="A42" s="18"/>
      <c r="B42" s="31">
        <v>7</v>
      </c>
      <c r="C42" s="49"/>
      <c r="D42" s="19" t="s">
        <v>18</v>
      </c>
      <c r="E42" s="19" t="s">
        <v>46</v>
      </c>
      <c r="F42" s="19" t="s">
        <v>45</v>
      </c>
      <c r="G42" s="27" t="s">
        <v>207</v>
      </c>
      <c r="H42" s="20" t="s">
        <v>214</v>
      </c>
      <c r="I42" s="21">
        <v>736000</v>
      </c>
      <c r="J42" s="17" t="s">
        <v>90</v>
      </c>
    </row>
    <row r="43" spans="1:10" ht="45">
      <c r="A43" s="18"/>
      <c r="B43" s="31">
        <v>8</v>
      </c>
      <c r="C43" s="49"/>
      <c r="D43" s="19" t="s">
        <v>40</v>
      </c>
      <c r="E43" s="19" t="s">
        <v>48</v>
      </c>
      <c r="F43" s="19" t="s">
        <v>47</v>
      </c>
      <c r="G43" s="27" t="s">
        <v>205</v>
      </c>
      <c r="H43" s="22">
        <v>41919</v>
      </c>
      <c r="I43" s="21">
        <v>200000</v>
      </c>
      <c r="J43" s="17" t="s">
        <v>91</v>
      </c>
    </row>
    <row r="44" spans="1:10" ht="45">
      <c r="A44" s="18"/>
      <c r="B44" s="31">
        <v>9</v>
      </c>
      <c r="C44" s="49"/>
      <c r="D44" s="19" t="s">
        <v>40</v>
      </c>
      <c r="E44" s="19" t="s">
        <v>50</v>
      </c>
      <c r="F44" s="19" t="s">
        <v>49</v>
      </c>
      <c r="G44" s="27" t="s">
        <v>205</v>
      </c>
      <c r="H44" s="22">
        <v>41919</v>
      </c>
      <c r="I44" s="21">
        <v>200000</v>
      </c>
      <c r="J44" s="17" t="s">
        <v>91</v>
      </c>
    </row>
    <row r="45" spans="1:10" ht="38.25" customHeight="1">
      <c r="A45" s="18"/>
      <c r="B45" s="31">
        <v>10</v>
      </c>
      <c r="C45" s="49"/>
      <c r="D45" s="19" t="s">
        <v>51</v>
      </c>
      <c r="E45" s="19" t="s">
        <v>53</v>
      </c>
      <c r="F45" s="19" t="s">
        <v>52</v>
      </c>
      <c r="G45" s="27" t="s">
        <v>205</v>
      </c>
      <c r="H45" s="22">
        <v>42126</v>
      </c>
      <c r="I45" s="21">
        <v>292500</v>
      </c>
      <c r="J45" s="19" t="s">
        <v>93</v>
      </c>
    </row>
    <row r="46" spans="1:10" ht="45">
      <c r="A46" s="18"/>
      <c r="B46" s="31">
        <v>11</v>
      </c>
      <c r="C46" s="49"/>
      <c r="D46" s="19" t="s">
        <v>54</v>
      </c>
      <c r="E46" s="19" t="s">
        <v>56</v>
      </c>
      <c r="F46" s="19" t="s">
        <v>55</v>
      </c>
      <c r="G46" s="27" t="s">
        <v>205</v>
      </c>
      <c r="H46" s="20" t="s">
        <v>215</v>
      </c>
      <c r="I46" s="21">
        <v>141700</v>
      </c>
      <c r="J46" s="19" t="s">
        <v>94</v>
      </c>
    </row>
    <row r="47" spans="1:10" ht="45">
      <c r="A47" s="18"/>
      <c r="B47" s="31">
        <v>12</v>
      </c>
      <c r="C47" s="49"/>
      <c r="D47" s="19" t="s">
        <v>57</v>
      </c>
      <c r="E47" s="19" t="s">
        <v>56</v>
      </c>
      <c r="F47" s="19" t="s">
        <v>58</v>
      </c>
      <c r="G47" s="27" t="s">
        <v>205</v>
      </c>
      <c r="H47" s="20" t="s">
        <v>215</v>
      </c>
      <c r="I47" s="21">
        <v>141700</v>
      </c>
      <c r="J47" s="19" t="s">
        <v>94</v>
      </c>
    </row>
    <row r="48" spans="1:10" ht="45">
      <c r="A48" s="18"/>
      <c r="B48" s="31">
        <v>13</v>
      </c>
      <c r="C48" s="49"/>
      <c r="D48" s="19" t="s">
        <v>59</v>
      </c>
      <c r="E48" s="19" t="s">
        <v>56</v>
      </c>
      <c r="F48" s="19" t="s">
        <v>60</v>
      </c>
      <c r="G48" s="27" t="s">
        <v>205</v>
      </c>
      <c r="H48" s="20" t="s">
        <v>215</v>
      </c>
      <c r="I48" s="21">
        <v>141700</v>
      </c>
      <c r="J48" s="19" t="s">
        <v>94</v>
      </c>
    </row>
    <row r="49" spans="1:10" ht="45">
      <c r="A49" s="18"/>
      <c r="B49" s="31">
        <v>14</v>
      </c>
      <c r="C49" s="49"/>
      <c r="D49" s="19" t="s">
        <v>61</v>
      </c>
      <c r="E49" s="19" t="s">
        <v>56</v>
      </c>
      <c r="F49" s="19" t="s">
        <v>62</v>
      </c>
      <c r="G49" s="27" t="s">
        <v>205</v>
      </c>
      <c r="H49" s="20" t="s">
        <v>215</v>
      </c>
      <c r="I49" s="21">
        <v>109200</v>
      </c>
      <c r="J49" s="17" t="s">
        <v>95</v>
      </c>
    </row>
    <row r="50" spans="1:10" ht="30">
      <c r="A50" s="18"/>
      <c r="B50" s="31">
        <v>15</v>
      </c>
      <c r="C50" s="49"/>
      <c r="D50" s="19" t="s">
        <v>63</v>
      </c>
      <c r="E50" s="19" t="s">
        <v>65</v>
      </c>
      <c r="F50" s="19" t="s">
        <v>64</v>
      </c>
      <c r="G50" s="27" t="s">
        <v>205</v>
      </c>
      <c r="H50" s="20" t="s">
        <v>216</v>
      </c>
      <c r="I50" s="21">
        <v>150000</v>
      </c>
      <c r="J50" s="17" t="s">
        <v>96</v>
      </c>
    </row>
    <row r="51" spans="1:10" ht="60">
      <c r="A51" s="18"/>
      <c r="B51" s="31">
        <v>16</v>
      </c>
      <c r="C51" s="49"/>
      <c r="D51" s="19" t="s">
        <v>40</v>
      </c>
      <c r="E51" s="19" t="s">
        <v>67</v>
      </c>
      <c r="F51" s="19" t="s">
        <v>66</v>
      </c>
      <c r="G51" s="27" t="s">
        <v>205</v>
      </c>
      <c r="H51" s="20" t="s">
        <v>217</v>
      </c>
      <c r="I51" s="21">
        <v>1079000</v>
      </c>
      <c r="J51" s="17" t="s">
        <v>97</v>
      </c>
    </row>
    <row r="52" spans="1:10" ht="38.25" customHeight="1">
      <c r="A52" s="18"/>
      <c r="B52" s="31">
        <v>17</v>
      </c>
      <c r="C52" s="49"/>
      <c r="D52" s="19" t="s">
        <v>68</v>
      </c>
      <c r="E52" s="19" t="s">
        <v>70</v>
      </c>
      <c r="F52" s="19" t="s">
        <v>69</v>
      </c>
      <c r="G52" s="27" t="s">
        <v>205</v>
      </c>
      <c r="H52" s="22">
        <v>41799</v>
      </c>
      <c r="I52" s="21">
        <v>325000</v>
      </c>
      <c r="J52" s="17" t="s">
        <v>98</v>
      </c>
    </row>
    <row r="53" spans="1:10" ht="45">
      <c r="A53" s="18"/>
      <c r="B53" s="31">
        <v>18</v>
      </c>
      <c r="C53" s="49"/>
      <c r="D53" s="19" t="s">
        <v>71</v>
      </c>
      <c r="E53" s="19" t="s">
        <v>73</v>
      </c>
      <c r="F53" s="19" t="s">
        <v>72</v>
      </c>
      <c r="G53" s="27" t="s">
        <v>205</v>
      </c>
      <c r="H53" s="22">
        <v>41921</v>
      </c>
      <c r="I53" s="21">
        <v>774000</v>
      </c>
      <c r="J53" s="17" t="s">
        <v>99</v>
      </c>
    </row>
    <row r="54" spans="1:10" ht="75">
      <c r="A54" s="18"/>
      <c r="B54" s="31">
        <v>19</v>
      </c>
      <c r="C54" s="49"/>
      <c r="D54" s="19" t="s">
        <v>74</v>
      </c>
      <c r="E54" s="19" t="s">
        <v>76</v>
      </c>
      <c r="F54" s="19" t="s">
        <v>75</v>
      </c>
      <c r="G54" s="27" t="s">
        <v>205</v>
      </c>
      <c r="H54" s="22">
        <v>41771</v>
      </c>
      <c r="I54" s="21">
        <v>800000</v>
      </c>
      <c r="J54" s="17" t="s">
        <v>28</v>
      </c>
    </row>
    <row r="55" spans="1:10" ht="90">
      <c r="A55" s="18"/>
      <c r="B55" s="31">
        <v>20</v>
      </c>
      <c r="C55" s="49"/>
      <c r="D55" s="19" t="s">
        <v>23</v>
      </c>
      <c r="E55" s="19" t="s">
        <v>76</v>
      </c>
      <c r="F55" s="19" t="s">
        <v>77</v>
      </c>
      <c r="G55" s="27" t="s">
        <v>205</v>
      </c>
      <c r="H55" s="22">
        <v>41771</v>
      </c>
      <c r="I55" s="21">
        <v>714000</v>
      </c>
      <c r="J55" s="17" t="s">
        <v>100</v>
      </c>
    </row>
    <row r="56" spans="1:10" ht="90">
      <c r="A56" s="18"/>
      <c r="B56" s="31">
        <v>21</v>
      </c>
      <c r="C56" s="49"/>
      <c r="D56" s="19" t="s">
        <v>40</v>
      </c>
      <c r="E56" s="19" t="s">
        <v>76</v>
      </c>
      <c r="F56" s="19" t="s">
        <v>78</v>
      </c>
      <c r="G56" s="27" t="s">
        <v>205</v>
      </c>
      <c r="H56" s="20" t="s">
        <v>218</v>
      </c>
      <c r="I56" s="21">
        <v>815000</v>
      </c>
      <c r="J56" s="17" t="s">
        <v>101</v>
      </c>
    </row>
    <row r="57" spans="1:10" ht="45">
      <c r="A57" s="18"/>
      <c r="B57" s="31">
        <v>22</v>
      </c>
      <c r="C57" s="49"/>
      <c r="D57" s="19" t="s">
        <v>79</v>
      </c>
      <c r="E57" s="19" t="s">
        <v>81</v>
      </c>
      <c r="F57" s="19" t="s">
        <v>80</v>
      </c>
      <c r="G57" s="27" t="s">
        <v>208</v>
      </c>
      <c r="H57" s="20" t="s">
        <v>219</v>
      </c>
      <c r="I57" s="21">
        <v>1862000</v>
      </c>
      <c r="J57" s="17" t="s">
        <v>102</v>
      </c>
    </row>
    <row r="58" spans="1:10" ht="60">
      <c r="A58" s="18"/>
      <c r="B58" s="31">
        <v>23</v>
      </c>
      <c r="C58" s="49"/>
      <c r="D58" s="19" t="s">
        <v>20</v>
      </c>
      <c r="E58" s="19" t="s">
        <v>83</v>
      </c>
      <c r="F58" s="19" t="s">
        <v>82</v>
      </c>
      <c r="G58" s="27" t="s">
        <v>220</v>
      </c>
      <c r="H58" s="20">
        <v>2014</v>
      </c>
      <c r="I58" s="21">
        <v>600000</v>
      </c>
      <c r="J58" s="17" t="s">
        <v>103</v>
      </c>
    </row>
    <row r="59" spans="1:10" ht="51" customHeight="1">
      <c r="A59" s="18"/>
      <c r="B59" s="31">
        <v>24</v>
      </c>
      <c r="C59" s="49"/>
      <c r="D59" s="19" t="s">
        <v>20</v>
      </c>
      <c r="E59" s="19" t="s">
        <v>85</v>
      </c>
      <c r="F59" s="19" t="s">
        <v>84</v>
      </c>
      <c r="G59" s="27" t="s">
        <v>209</v>
      </c>
      <c r="H59" s="22">
        <v>42188</v>
      </c>
      <c r="I59" s="21">
        <v>700000</v>
      </c>
      <c r="J59" s="17" t="s">
        <v>104</v>
      </c>
    </row>
    <row r="60" spans="1:10" ht="30">
      <c r="A60" s="48" t="s">
        <v>347</v>
      </c>
      <c r="B60" s="48"/>
      <c r="C60" s="48"/>
      <c r="D60" s="48"/>
      <c r="E60" s="48"/>
      <c r="F60" s="48"/>
      <c r="G60" s="48"/>
      <c r="H60" s="48"/>
      <c r="I60" s="32">
        <f>SUM(I36:I59)</f>
        <v>11015300</v>
      </c>
      <c r="J60" s="47" t="s">
        <v>350</v>
      </c>
    </row>
    <row r="61" spans="1:10" ht="30">
      <c r="A61" s="18"/>
      <c r="B61" s="31">
        <v>1</v>
      </c>
      <c r="C61" s="49" t="s">
        <v>10</v>
      </c>
      <c r="D61" s="19" t="s">
        <v>222</v>
      </c>
      <c r="E61" s="19" t="s">
        <v>224</v>
      </c>
      <c r="F61" s="19" t="s">
        <v>223</v>
      </c>
      <c r="G61" s="19" t="s">
        <v>282</v>
      </c>
      <c r="H61" s="20" t="s">
        <v>321</v>
      </c>
      <c r="I61" s="23">
        <v>300000</v>
      </c>
      <c r="J61" s="19" t="s">
        <v>26</v>
      </c>
    </row>
    <row r="62" spans="1:10" ht="60">
      <c r="A62" s="18"/>
      <c r="B62" s="31">
        <v>2</v>
      </c>
      <c r="C62" s="49"/>
      <c r="D62" s="19" t="s">
        <v>29</v>
      </c>
      <c r="E62" s="19" t="s">
        <v>226</v>
      </c>
      <c r="F62" s="19" t="s">
        <v>225</v>
      </c>
      <c r="G62" s="19" t="s">
        <v>283</v>
      </c>
      <c r="H62" s="20" t="s">
        <v>301</v>
      </c>
      <c r="I62" s="23">
        <v>120000</v>
      </c>
      <c r="J62" s="19" t="s">
        <v>323</v>
      </c>
    </row>
    <row r="63" spans="1:10" ht="45">
      <c r="A63" s="18"/>
      <c r="B63" s="31">
        <v>3</v>
      </c>
      <c r="C63" s="49"/>
      <c r="D63" s="19" t="s">
        <v>107</v>
      </c>
      <c r="E63" s="19" t="s">
        <v>228</v>
      </c>
      <c r="F63" s="19" t="s">
        <v>227</v>
      </c>
      <c r="G63" s="19" t="s">
        <v>205</v>
      </c>
      <c r="H63" s="20" t="s">
        <v>320</v>
      </c>
      <c r="I63" s="23">
        <v>975000</v>
      </c>
      <c r="J63" s="19" t="s">
        <v>322</v>
      </c>
    </row>
    <row r="64" spans="1:10" ht="30">
      <c r="A64" s="18"/>
      <c r="B64" s="31">
        <v>4</v>
      </c>
      <c r="C64" s="49"/>
      <c r="D64" s="19" t="s">
        <v>108</v>
      </c>
      <c r="E64" s="19" t="s">
        <v>36</v>
      </c>
      <c r="F64" s="19" t="s">
        <v>229</v>
      </c>
      <c r="G64" s="19" t="s">
        <v>284</v>
      </c>
      <c r="H64" s="20" t="s">
        <v>319</v>
      </c>
      <c r="I64" s="23">
        <v>100000</v>
      </c>
      <c r="J64" s="19" t="s">
        <v>86</v>
      </c>
    </row>
    <row r="65" spans="1:10" ht="30">
      <c r="A65" s="18"/>
      <c r="B65" s="31">
        <v>5</v>
      </c>
      <c r="C65" s="49"/>
      <c r="D65" s="19" t="s">
        <v>108</v>
      </c>
      <c r="E65" s="19" t="s">
        <v>39</v>
      </c>
      <c r="F65" s="19" t="s">
        <v>230</v>
      </c>
      <c r="G65" s="19" t="s">
        <v>205</v>
      </c>
      <c r="H65" s="20" t="s">
        <v>318</v>
      </c>
      <c r="I65" s="23">
        <v>543750</v>
      </c>
      <c r="J65" s="19" t="s">
        <v>326</v>
      </c>
    </row>
    <row r="66" spans="1:10" ht="45">
      <c r="A66" s="18"/>
      <c r="B66" s="31">
        <v>6</v>
      </c>
      <c r="C66" s="49"/>
      <c r="D66" s="19" t="s">
        <v>19</v>
      </c>
      <c r="E66" s="19" t="s">
        <v>232</v>
      </c>
      <c r="F66" s="19" t="s">
        <v>231</v>
      </c>
      <c r="G66" s="19" t="s">
        <v>285</v>
      </c>
      <c r="H66" s="20" t="s">
        <v>300</v>
      </c>
      <c r="I66" s="23">
        <v>110000</v>
      </c>
      <c r="J66" s="19" t="s">
        <v>324</v>
      </c>
    </row>
    <row r="67" spans="1:10" ht="60">
      <c r="A67" s="18"/>
      <c r="B67" s="31">
        <v>7</v>
      </c>
      <c r="C67" s="49"/>
      <c r="D67" s="19" t="s">
        <v>29</v>
      </c>
      <c r="E67" s="19" t="s">
        <v>44</v>
      </c>
      <c r="F67" s="19" t="s">
        <v>233</v>
      </c>
      <c r="G67" s="19" t="s">
        <v>205</v>
      </c>
      <c r="H67" s="20" t="s">
        <v>317</v>
      </c>
      <c r="I67" s="23">
        <v>200000</v>
      </c>
      <c r="J67" s="19" t="s">
        <v>91</v>
      </c>
    </row>
    <row r="68" spans="1:10" ht="75">
      <c r="A68" s="18"/>
      <c r="B68" s="31">
        <v>8</v>
      </c>
      <c r="C68" s="49"/>
      <c r="D68" s="19" t="s">
        <v>29</v>
      </c>
      <c r="E68" s="19" t="s">
        <v>44</v>
      </c>
      <c r="F68" s="19" t="s">
        <v>234</v>
      </c>
      <c r="G68" s="19" t="s">
        <v>205</v>
      </c>
      <c r="H68" s="20" t="s">
        <v>317</v>
      </c>
      <c r="I68" s="23">
        <v>200000</v>
      </c>
      <c r="J68" s="19" t="s">
        <v>91</v>
      </c>
    </row>
    <row r="69" spans="1:10" ht="30">
      <c r="A69" s="18"/>
      <c r="B69" s="31">
        <v>9</v>
      </c>
      <c r="C69" s="49"/>
      <c r="D69" s="19" t="s">
        <v>235</v>
      </c>
      <c r="E69" s="19" t="s">
        <v>237</v>
      </c>
      <c r="F69" s="19" t="s">
        <v>236</v>
      </c>
      <c r="G69" s="19" t="s">
        <v>286</v>
      </c>
      <c r="H69" s="20" t="s">
        <v>316</v>
      </c>
      <c r="I69" s="23">
        <v>710000</v>
      </c>
      <c r="J69" s="19" t="s">
        <v>325</v>
      </c>
    </row>
    <row r="70" spans="1:10" ht="30">
      <c r="A70" s="18"/>
      <c r="B70" s="31">
        <v>10</v>
      </c>
      <c r="C70" s="49"/>
      <c r="D70" s="19" t="s">
        <v>222</v>
      </c>
      <c r="E70" s="19" t="s">
        <v>239</v>
      </c>
      <c r="F70" s="19" t="s">
        <v>238</v>
      </c>
      <c r="G70" s="19" t="s">
        <v>287</v>
      </c>
      <c r="H70" s="20" t="s">
        <v>315</v>
      </c>
      <c r="I70" s="23">
        <v>13500</v>
      </c>
      <c r="J70" s="19"/>
    </row>
    <row r="71" spans="1:10" ht="30">
      <c r="A71" s="18"/>
      <c r="B71" s="31">
        <v>11</v>
      </c>
      <c r="C71" s="49"/>
      <c r="D71" s="19" t="s">
        <v>109</v>
      </c>
      <c r="E71" s="19" t="s">
        <v>241</v>
      </c>
      <c r="F71" s="19" t="s">
        <v>240</v>
      </c>
      <c r="G71" s="19" t="s">
        <v>288</v>
      </c>
      <c r="H71" s="20" t="s">
        <v>314</v>
      </c>
      <c r="I71" s="23">
        <v>200000</v>
      </c>
      <c r="J71" s="19" t="s">
        <v>91</v>
      </c>
    </row>
    <row r="72" spans="1:10" ht="60">
      <c r="A72" s="18"/>
      <c r="B72" s="31">
        <v>12</v>
      </c>
      <c r="C72" s="49"/>
      <c r="D72" s="19" t="s">
        <v>21</v>
      </c>
      <c r="E72" s="19" t="s">
        <v>243</v>
      </c>
      <c r="F72" s="19" t="s">
        <v>242</v>
      </c>
      <c r="G72" s="19" t="s">
        <v>205</v>
      </c>
      <c r="H72" s="20" t="s">
        <v>313</v>
      </c>
      <c r="I72" s="23">
        <v>4500000</v>
      </c>
      <c r="J72" s="19" t="s">
        <v>327</v>
      </c>
    </row>
    <row r="73" spans="1:10" ht="60">
      <c r="A73" s="18"/>
      <c r="B73" s="31">
        <v>13</v>
      </c>
      <c r="C73" s="49"/>
      <c r="D73" s="19" t="s">
        <v>108</v>
      </c>
      <c r="E73" s="19" t="s">
        <v>245</v>
      </c>
      <c r="F73" s="19" t="s">
        <v>244</v>
      </c>
      <c r="G73" s="19" t="s">
        <v>205</v>
      </c>
      <c r="H73" s="20" t="s">
        <v>298</v>
      </c>
      <c r="I73" s="23">
        <v>253000</v>
      </c>
      <c r="J73" s="19" t="s">
        <v>328</v>
      </c>
    </row>
    <row r="74" spans="1:10" ht="75">
      <c r="A74" s="18"/>
      <c r="B74" s="31">
        <v>14</v>
      </c>
      <c r="C74" s="49"/>
      <c r="D74" s="19" t="s">
        <v>108</v>
      </c>
      <c r="E74" s="19" t="s">
        <v>245</v>
      </c>
      <c r="F74" s="19" t="s">
        <v>246</v>
      </c>
      <c r="G74" s="19" t="s">
        <v>205</v>
      </c>
      <c r="H74" s="20" t="s">
        <v>298</v>
      </c>
      <c r="I74" s="23">
        <v>189750</v>
      </c>
      <c r="J74" s="19" t="s">
        <v>329</v>
      </c>
    </row>
    <row r="75" spans="1:10" ht="45">
      <c r="A75" s="18"/>
      <c r="B75" s="31">
        <v>15</v>
      </c>
      <c r="C75" s="49"/>
      <c r="D75" s="19" t="s">
        <v>109</v>
      </c>
      <c r="E75" s="19" t="s">
        <v>248</v>
      </c>
      <c r="F75" s="19" t="s">
        <v>247</v>
      </c>
      <c r="G75" s="19" t="s">
        <v>205</v>
      </c>
      <c r="H75" s="20" t="s">
        <v>306</v>
      </c>
      <c r="I75" s="23">
        <v>37500</v>
      </c>
      <c r="J75" s="19" t="s">
        <v>330</v>
      </c>
    </row>
    <row r="76" spans="1:10" ht="60">
      <c r="A76" s="18"/>
      <c r="B76" s="31">
        <v>16</v>
      </c>
      <c r="C76" s="49"/>
      <c r="D76" s="19" t="s">
        <v>20</v>
      </c>
      <c r="E76" s="19" t="s">
        <v>250</v>
      </c>
      <c r="F76" s="19" t="s">
        <v>249</v>
      </c>
      <c r="G76" s="17" t="s">
        <v>221</v>
      </c>
      <c r="H76" s="24" t="s">
        <v>312</v>
      </c>
      <c r="I76" s="23">
        <v>805000</v>
      </c>
      <c r="J76" s="19" t="s">
        <v>331</v>
      </c>
    </row>
    <row r="77" spans="1:10" ht="45">
      <c r="A77" s="18"/>
      <c r="B77" s="31">
        <v>17</v>
      </c>
      <c r="C77" s="49"/>
      <c r="D77" s="19" t="s">
        <v>251</v>
      </c>
      <c r="E77" s="19" t="s">
        <v>253</v>
      </c>
      <c r="F77" s="19" t="s">
        <v>252</v>
      </c>
      <c r="G77" s="19" t="s">
        <v>205</v>
      </c>
      <c r="H77" s="20" t="s">
        <v>311</v>
      </c>
      <c r="I77" s="23">
        <v>174500</v>
      </c>
      <c r="J77" s="19" t="s">
        <v>332</v>
      </c>
    </row>
    <row r="78" spans="1:10" ht="38.25" customHeight="1">
      <c r="A78" s="18"/>
      <c r="B78" s="31">
        <v>18</v>
      </c>
      <c r="C78" s="49"/>
      <c r="D78" s="19" t="s">
        <v>107</v>
      </c>
      <c r="E78" s="19" t="s">
        <v>255</v>
      </c>
      <c r="F78" s="19" t="s">
        <v>254</v>
      </c>
      <c r="G78" s="19" t="s">
        <v>205</v>
      </c>
      <c r="H78" s="20" t="s">
        <v>310</v>
      </c>
      <c r="I78" s="23">
        <v>2000000</v>
      </c>
      <c r="J78" s="19" t="s">
        <v>333</v>
      </c>
    </row>
    <row r="79" spans="1:10" ht="30">
      <c r="A79" s="18"/>
      <c r="B79" s="31">
        <v>19</v>
      </c>
      <c r="C79" s="49"/>
      <c r="D79" s="19" t="s">
        <v>22</v>
      </c>
      <c r="E79" s="19" t="s">
        <v>257</v>
      </c>
      <c r="F79" s="19" t="s">
        <v>256</v>
      </c>
      <c r="G79" s="19" t="s">
        <v>289</v>
      </c>
      <c r="H79" s="20" t="s">
        <v>309</v>
      </c>
      <c r="I79" s="23">
        <v>300000</v>
      </c>
      <c r="J79" s="19" t="s">
        <v>334</v>
      </c>
    </row>
    <row r="80" spans="1:10" ht="30">
      <c r="A80" s="18"/>
      <c r="B80" s="31">
        <v>20</v>
      </c>
      <c r="C80" s="49"/>
      <c r="D80" s="19" t="s">
        <v>258</v>
      </c>
      <c r="E80" s="19" t="s">
        <v>260</v>
      </c>
      <c r="F80" s="19" t="s">
        <v>259</v>
      </c>
      <c r="G80" s="19" t="s">
        <v>290</v>
      </c>
      <c r="H80" s="20" t="s">
        <v>308</v>
      </c>
      <c r="I80" s="23">
        <v>695500</v>
      </c>
      <c r="J80" s="19" t="s">
        <v>335</v>
      </c>
    </row>
    <row r="81" spans="1:10" ht="75">
      <c r="A81" s="18"/>
      <c r="B81" s="31">
        <v>21</v>
      </c>
      <c r="C81" s="49"/>
      <c r="D81" s="19" t="s">
        <v>22</v>
      </c>
      <c r="E81" s="19" t="s">
        <v>262</v>
      </c>
      <c r="F81" s="19" t="s">
        <v>261</v>
      </c>
      <c r="G81" s="19" t="s">
        <v>291</v>
      </c>
      <c r="H81" s="20" t="s">
        <v>307</v>
      </c>
      <c r="I81" s="23">
        <v>2100000</v>
      </c>
      <c r="J81" s="19" t="s">
        <v>336</v>
      </c>
    </row>
    <row r="82" spans="1:10" ht="60">
      <c r="A82" s="18"/>
      <c r="B82" s="31">
        <v>22</v>
      </c>
      <c r="C82" s="49"/>
      <c r="D82" s="19" t="s">
        <v>29</v>
      </c>
      <c r="E82" s="19" t="s">
        <v>264</v>
      </c>
      <c r="F82" s="19" t="s">
        <v>263</v>
      </c>
      <c r="G82" s="19" t="s">
        <v>205</v>
      </c>
      <c r="H82" s="20" t="s">
        <v>306</v>
      </c>
      <c r="I82" s="23">
        <v>160000</v>
      </c>
      <c r="J82" s="19" t="s">
        <v>165</v>
      </c>
    </row>
    <row r="83" spans="1:10" ht="45">
      <c r="A83" s="18"/>
      <c r="B83" s="31">
        <v>23</v>
      </c>
      <c r="C83" s="49"/>
      <c r="D83" s="19" t="s">
        <v>115</v>
      </c>
      <c r="E83" s="19" t="s">
        <v>266</v>
      </c>
      <c r="F83" s="19" t="s">
        <v>265</v>
      </c>
      <c r="G83" s="19" t="s">
        <v>205</v>
      </c>
      <c r="H83" s="20" t="s">
        <v>305</v>
      </c>
      <c r="I83" s="23">
        <v>360000</v>
      </c>
      <c r="J83" s="19" t="s">
        <v>337</v>
      </c>
    </row>
    <row r="84" spans="1:10" ht="60">
      <c r="A84" s="18"/>
      <c r="B84" s="31">
        <v>24</v>
      </c>
      <c r="C84" s="49"/>
      <c r="D84" s="19" t="s">
        <v>71</v>
      </c>
      <c r="E84" s="19" t="s">
        <v>268</v>
      </c>
      <c r="F84" s="19" t="s">
        <v>267</v>
      </c>
      <c r="G84" s="19" t="s">
        <v>205</v>
      </c>
      <c r="H84" s="20" t="s">
        <v>304</v>
      </c>
      <c r="I84" s="23">
        <v>504000</v>
      </c>
      <c r="J84" s="19" t="s">
        <v>338</v>
      </c>
    </row>
    <row r="85" spans="1:10" ht="90">
      <c r="A85" s="18"/>
      <c r="B85" s="31">
        <v>25</v>
      </c>
      <c r="C85" s="49"/>
      <c r="D85" s="19" t="s">
        <v>74</v>
      </c>
      <c r="E85" s="19" t="s">
        <v>268</v>
      </c>
      <c r="F85" s="19" t="s">
        <v>269</v>
      </c>
      <c r="G85" s="19" t="s">
        <v>205</v>
      </c>
      <c r="H85" s="20" t="s">
        <v>303</v>
      </c>
      <c r="I85" s="23">
        <v>540000</v>
      </c>
      <c r="J85" s="19" t="s">
        <v>339</v>
      </c>
    </row>
    <row r="86" spans="1:10" ht="105">
      <c r="A86" s="18"/>
      <c r="B86" s="31">
        <v>26</v>
      </c>
      <c r="C86" s="49"/>
      <c r="D86" s="19" t="s">
        <v>23</v>
      </c>
      <c r="E86" s="19" t="s">
        <v>268</v>
      </c>
      <c r="F86" s="19" t="s">
        <v>270</v>
      </c>
      <c r="G86" s="19" t="s">
        <v>205</v>
      </c>
      <c r="H86" s="20" t="s">
        <v>302</v>
      </c>
      <c r="I86" s="23">
        <v>450000</v>
      </c>
      <c r="J86" s="19" t="s">
        <v>340</v>
      </c>
    </row>
    <row r="87" spans="1:10" ht="75">
      <c r="A87" s="18"/>
      <c r="B87" s="31">
        <v>27</v>
      </c>
      <c r="C87" s="49"/>
      <c r="D87" s="19" t="s">
        <v>113</v>
      </c>
      <c r="E87" s="19" t="s">
        <v>268</v>
      </c>
      <c r="F87" s="19" t="s">
        <v>271</v>
      </c>
      <c r="G87" s="19" t="s">
        <v>205</v>
      </c>
      <c r="H87" s="20" t="s">
        <v>301</v>
      </c>
      <c r="I87" s="23">
        <v>500000</v>
      </c>
      <c r="J87" s="19" t="s">
        <v>341</v>
      </c>
    </row>
    <row r="88" spans="1:10" ht="45">
      <c r="A88" s="18"/>
      <c r="B88" s="31">
        <v>28</v>
      </c>
      <c r="C88" s="49"/>
      <c r="D88" s="19" t="s">
        <v>114</v>
      </c>
      <c r="E88" s="19" t="s">
        <v>273</v>
      </c>
      <c r="F88" s="19" t="s">
        <v>272</v>
      </c>
      <c r="G88" s="19" t="s">
        <v>292</v>
      </c>
      <c r="H88" s="20" t="s">
        <v>300</v>
      </c>
      <c r="I88" s="23">
        <v>187500</v>
      </c>
      <c r="J88" s="19" t="s">
        <v>342</v>
      </c>
    </row>
    <row r="89" spans="1:10" ht="75">
      <c r="A89" s="18"/>
      <c r="B89" s="31">
        <v>29</v>
      </c>
      <c r="C89" s="49"/>
      <c r="D89" s="19" t="s">
        <v>109</v>
      </c>
      <c r="E89" s="19" t="s">
        <v>273</v>
      </c>
      <c r="F89" s="19" t="s">
        <v>274</v>
      </c>
      <c r="G89" s="19" t="s">
        <v>293</v>
      </c>
      <c r="H89" s="20" t="s">
        <v>299</v>
      </c>
      <c r="I89" s="23">
        <v>187500</v>
      </c>
      <c r="J89" s="19" t="s">
        <v>342</v>
      </c>
    </row>
    <row r="90" spans="1:10" ht="75">
      <c r="A90" s="18"/>
      <c r="B90" s="31">
        <v>30</v>
      </c>
      <c r="C90" s="49"/>
      <c r="D90" s="19" t="s">
        <v>115</v>
      </c>
      <c r="E90" s="19" t="s">
        <v>276</v>
      </c>
      <c r="F90" s="19" t="s">
        <v>275</v>
      </c>
      <c r="G90" s="19" t="s">
        <v>294</v>
      </c>
      <c r="H90" s="20" t="s">
        <v>298</v>
      </c>
      <c r="I90" s="23">
        <v>224250</v>
      </c>
      <c r="J90" s="19" t="s">
        <v>343</v>
      </c>
    </row>
    <row r="91" spans="1:10" ht="30">
      <c r="A91" s="18"/>
      <c r="B91" s="31">
        <v>31</v>
      </c>
      <c r="C91" s="49"/>
      <c r="D91" s="19" t="s">
        <v>277</v>
      </c>
      <c r="E91" s="19" t="s">
        <v>279</v>
      </c>
      <c r="F91" s="19" t="s">
        <v>278</v>
      </c>
      <c r="G91" s="19" t="s">
        <v>295</v>
      </c>
      <c r="H91" s="20" t="s">
        <v>297</v>
      </c>
      <c r="I91" s="23">
        <v>6840000</v>
      </c>
      <c r="J91" s="19" t="s">
        <v>344</v>
      </c>
    </row>
    <row r="92" spans="1:10" ht="60">
      <c r="A92" s="18"/>
      <c r="B92" s="31">
        <v>32</v>
      </c>
      <c r="C92" s="49"/>
      <c r="D92" s="19" t="s">
        <v>107</v>
      </c>
      <c r="E92" s="19" t="s">
        <v>281</v>
      </c>
      <c r="F92" s="19" t="s">
        <v>280</v>
      </c>
      <c r="G92" s="19" t="s">
        <v>205</v>
      </c>
      <c r="H92" s="20" t="s">
        <v>296</v>
      </c>
      <c r="I92" s="23">
        <v>500000</v>
      </c>
      <c r="J92" s="19" t="s">
        <v>341</v>
      </c>
    </row>
    <row r="93" spans="1:10" ht="30">
      <c r="A93" s="50" t="s">
        <v>347</v>
      </c>
      <c r="B93" s="50"/>
      <c r="C93" s="50"/>
      <c r="D93" s="50"/>
      <c r="E93" s="50"/>
      <c r="F93" s="50"/>
      <c r="G93" s="50"/>
      <c r="H93" s="50"/>
      <c r="I93" s="30">
        <f>SUM(I61:I92)</f>
        <v>24980750</v>
      </c>
      <c r="J93" s="47" t="s">
        <v>349</v>
      </c>
    </row>
    <row r="94" spans="1:10">
      <c r="A94" s="38"/>
      <c r="B94" s="39"/>
      <c r="C94" s="39"/>
      <c r="D94" s="40"/>
      <c r="E94" s="40"/>
      <c r="F94" s="40"/>
      <c r="G94" s="41"/>
      <c r="H94" s="42"/>
      <c r="I94" s="43"/>
      <c r="J94" s="44"/>
    </row>
    <row r="95" spans="1:10">
      <c r="A95" s="38"/>
      <c r="B95" s="39"/>
      <c r="C95" s="39"/>
      <c r="D95" s="40"/>
      <c r="E95" s="40"/>
      <c r="F95" s="40"/>
      <c r="G95" s="41"/>
      <c r="H95" s="42"/>
      <c r="I95" s="43"/>
      <c r="J95" s="44"/>
    </row>
    <row r="96" spans="1:10">
      <c r="A96" s="38"/>
      <c r="B96" s="39"/>
      <c r="C96" s="39"/>
      <c r="D96" s="40"/>
      <c r="E96" s="40"/>
      <c r="F96" s="40"/>
      <c r="G96" s="41"/>
      <c r="H96" s="42"/>
      <c r="I96" s="43"/>
      <c r="J96" s="44"/>
    </row>
    <row r="97" spans="1:10">
      <c r="A97" s="38"/>
      <c r="B97" s="39"/>
      <c r="C97" s="39"/>
      <c r="D97" s="40"/>
      <c r="E97" s="40"/>
      <c r="F97" s="40"/>
      <c r="G97" s="41"/>
      <c r="H97" s="42"/>
      <c r="I97" s="43"/>
      <c r="J97" s="44"/>
    </row>
    <row r="98" spans="1:10">
      <c r="A98" s="38"/>
      <c r="B98" s="39"/>
      <c r="C98" s="39"/>
      <c r="D98" s="40"/>
      <c r="E98" s="40"/>
      <c r="F98" s="40"/>
      <c r="G98" s="41"/>
      <c r="H98" s="42"/>
      <c r="I98" s="43"/>
      <c r="J98" s="44"/>
    </row>
    <row r="99" spans="1:10">
      <c r="A99" s="38"/>
      <c r="B99" s="39"/>
      <c r="C99" s="39"/>
      <c r="D99" s="40"/>
      <c r="E99" s="40"/>
      <c r="F99" s="40"/>
      <c r="G99" s="41"/>
      <c r="H99" s="42"/>
      <c r="I99" s="43"/>
      <c r="J99" s="44"/>
    </row>
    <row r="100" spans="1:10">
      <c r="A100" s="38"/>
      <c r="B100" s="39"/>
      <c r="C100" s="39"/>
      <c r="D100" s="40"/>
      <c r="E100" s="40"/>
      <c r="F100" s="40"/>
      <c r="G100" s="41"/>
      <c r="H100" s="42"/>
      <c r="I100" s="43"/>
      <c r="J100" s="44"/>
    </row>
    <row r="101" spans="1:10">
      <c r="A101" s="38"/>
      <c r="B101" s="39"/>
      <c r="C101" s="39"/>
      <c r="D101" s="40"/>
      <c r="E101" s="40"/>
      <c r="F101" s="40"/>
      <c r="G101" s="41"/>
      <c r="H101" s="42"/>
      <c r="I101" s="43"/>
      <c r="J101" s="44"/>
    </row>
    <row r="102" spans="1:10">
      <c r="A102" s="38"/>
      <c r="B102" s="39"/>
      <c r="C102" s="39"/>
      <c r="D102" s="40"/>
      <c r="E102" s="40"/>
      <c r="F102" s="40"/>
      <c r="G102" s="41"/>
      <c r="H102" s="42"/>
      <c r="I102" s="43"/>
      <c r="J102" s="44"/>
    </row>
    <row r="103" spans="1:10">
      <c r="A103" s="38"/>
      <c r="B103" s="39"/>
      <c r="C103" s="39"/>
      <c r="D103" s="40"/>
      <c r="E103" s="40"/>
      <c r="F103" s="40"/>
      <c r="G103" s="41"/>
      <c r="H103" s="42"/>
      <c r="I103" s="43"/>
      <c r="J103" s="44"/>
    </row>
    <row r="104" spans="1:10">
      <c r="A104" s="38"/>
      <c r="B104" s="39"/>
      <c r="C104" s="39"/>
      <c r="D104" s="40"/>
      <c r="E104" s="40"/>
      <c r="F104" s="40"/>
      <c r="G104" s="41"/>
      <c r="H104" s="42"/>
      <c r="I104" s="43"/>
      <c r="J104" s="44"/>
    </row>
    <row r="105" spans="1:10">
      <c r="A105" s="38"/>
      <c r="B105" s="39"/>
      <c r="C105" s="39"/>
      <c r="D105" s="40"/>
      <c r="E105" s="40"/>
      <c r="F105" s="40"/>
      <c r="G105" s="41"/>
      <c r="H105" s="42"/>
      <c r="I105" s="43"/>
      <c r="J105" s="44"/>
    </row>
    <row r="106" spans="1:10">
      <c r="A106" s="38"/>
      <c r="B106" s="39"/>
      <c r="C106" s="39"/>
      <c r="D106" s="40"/>
      <c r="E106" s="40"/>
      <c r="F106" s="40"/>
      <c r="G106" s="41"/>
      <c r="H106" s="42"/>
      <c r="I106" s="43"/>
      <c r="J106" s="44"/>
    </row>
    <row r="107" spans="1:10">
      <c r="A107" s="38"/>
      <c r="B107" s="39"/>
      <c r="C107" s="39"/>
      <c r="D107" s="40"/>
      <c r="E107" s="40"/>
      <c r="F107" s="40"/>
      <c r="G107" s="41"/>
      <c r="H107" s="42"/>
      <c r="I107" s="43"/>
      <c r="J107" s="44"/>
    </row>
    <row r="108" spans="1:10">
      <c r="A108" s="38"/>
      <c r="B108" s="39"/>
      <c r="C108" s="39"/>
      <c r="D108" s="40"/>
      <c r="E108" s="40"/>
      <c r="F108" s="40"/>
      <c r="G108" s="41"/>
      <c r="H108" s="42"/>
      <c r="I108" s="43"/>
      <c r="J108" s="44"/>
    </row>
    <row r="109" spans="1:10">
      <c r="A109" s="38"/>
      <c r="B109" s="39"/>
      <c r="C109" s="39"/>
      <c r="D109" s="40"/>
      <c r="E109" s="40"/>
      <c r="F109" s="40"/>
      <c r="G109" s="41"/>
      <c r="H109" s="42"/>
      <c r="I109" s="43"/>
      <c r="J109" s="44"/>
    </row>
    <row r="110" spans="1:10">
      <c r="A110" s="38"/>
      <c r="B110" s="39"/>
      <c r="C110" s="39"/>
      <c r="D110" s="40"/>
      <c r="E110" s="40"/>
      <c r="F110" s="40"/>
      <c r="G110" s="41"/>
      <c r="H110" s="42"/>
      <c r="I110" s="43"/>
      <c r="J110" s="44"/>
    </row>
    <row r="111" spans="1:10">
      <c r="A111" s="38"/>
      <c r="B111" s="39"/>
      <c r="C111" s="39"/>
      <c r="D111" s="40"/>
      <c r="E111" s="40"/>
      <c r="F111" s="40"/>
      <c r="G111" s="41"/>
      <c r="H111" s="42"/>
      <c r="I111" s="43"/>
      <c r="J111" s="44"/>
    </row>
    <row r="112" spans="1:10">
      <c r="A112" s="38"/>
      <c r="B112" s="39"/>
      <c r="C112" s="39"/>
      <c r="D112" s="40"/>
      <c r="E112" s="40"/>
      <c r="F112" s="40"/>
      <c r="G112" s="41"/>
      <c r="H112" s="42"/>
      <c r="I112" s="43"/>
      <c r="J112" s="44"/>
    </row>
    <row r="113" spans="1:10">
      <c r="A113" s="38"/>
      <c r="B113" s="39"/>
      <c r="C113" s="39"/>
      <c r="D113" s="40"/>
      <c r="E113" s="40"/>
      <c r="F113" s="40"/>
      <c r="G113" s="41"/>
      <c r="H113" s="42"/>
      <c r="I113" s="43"/>
      <c r="J113" s="44"/>
    </row>
    <row r="114" spans="1:10">
      <c r="A114" s="38"/>
      <c r="B114" s="39"/>
      <c r="C114" s="39"/>
      <c r="D114" s="40"/>
      <c r="E114" s="40"/>
      <c r="F114" s="40"/>
      <c r="G114" s="41"/>
      <c r="H114" s="42"/>
      <c r="I114" s="43"/>
      <c r="J114" s="44"/>
    </row>
    <row r="115" spans="1:10">
      <c r="A115" s="38"/>
      <c r="B115" s="39"/>
      <c r="C115" s="39"/>
      <c r="D115" s="40"/>
      <c r="E115" s="40"/>
      <c r="F115" s="40"/>
      <c r="G115" s="41"/>
      <c r="H115" s="42"/>
      <c r="I115" s="43"/>
      <c r="J115" s="44"/>
    </row>
    <row r="116" spans="1:10">
      <c r="A116" s="38"/>
      <c r="B116" s="39"/>
      <c r="C116" s="39"/>
      <c r="D116" s="40"/>
      <c r="E116" s="40"/>
      <c r="F116" s="40"/>
      <c r="G116" s="41"/>
      <c r="H116" s="42"/>
      <c r="I116" s="43"/>
      <c r="J116" s="44"/>
    </row>
    <row r="117" spans="1:10">
      <c r="A117" s="38"/>
      <c r="B117" s="39"/>
      <c r="C117" s="39"/>
      <c r="D117" s="40"/>
      <c r="E117" s="40"/>
      <c r="F117" s="40"/>
      <c r="G117" s="41"/>
      <c r="H117" s="42"/>
      <c r="I117" s="43"/>
      <c r="J117" s="44"/>
    </row>
    <row r="118" spans="1:10">
      <c r="A118" s="38"/>
      <c r="B118" s="39"/>
      <c r="C118" s="39"/>
      <c r="D118" s="40"/>
      <c r="E118" s="40"/>
      <c r="F118" s="40"/>
      <c r="G118" s="41"/>
      <c r="H118" s="42"/>
      <c r="I118" s="43"/>
      <c r="J118" s="44"/>
    </row>
    <row r="119" spans="1:10">
      <c r="A119" s="38"/>
      <c r="B119" s="39"/>
      <c r="C119" s="39"/>
      <c r="D119" s="40"/>
      <c r="E119" s="40"/>
      <c r="F119" s="40"/>
      <c r="G119" s="41"/>
      <c r="H119" s="42"/>
      <c r="I119" s="43"/>
      <c r="J119" s="44"/>
    </row>
    <row r="120" spans="1:10">
      <c r="A120" s="38"/>
      <c r="B120" s="39"/>
      <c r="C120" s="39"/>
      <c r="D120" s="40"/>
      <c r="E120" s="40"/>
      <c r="F120" s="40"/>
      <c r="G120" s="41"/>
      <c r="H120" s="42"/>
      <c r="I120" s="43"/>
      <c r="J120" s="44"/>
    </row>
    <row r="121" spans="1:10">
      <c r="A121" s="38"/>
      <c r="B121" s="39"/>
      <c r="C121" s="39"/>
      <c r="D121" s="40"/>
      <c r="E121" s="40"/>
      <c r="F121" s="40"/>
      <c r="G121" s="41"/>
      <c r="H121" s="42"/>
      <c r="I121" s="43"/>
      <c r="J121" s="44"/>
    </row>
    <row r="122" spans="1:10">
      <c r="A122" s="38"/>
      <c r="B122" s="39"/>
      <c r="C122" s="39"/>
      <c r="D122" s="40"/>
      <c r="E122" s="40"/>
      <c r="F122" s="40"/>
      <c r="G122" s="41"/>
      <c r="H122" s="42"/>
      <c r="I122" s="43"/>
      <c r="J122" s="44"/>
    </row>
    <row r="123" spans="1:10">
      <c r="A123" s="38"/>
      <c r="B123" s="39"/>
      <c r="C123" s="39"/>
      <c r="D123" s="40"/>
      <c r="E123" s="40"/>
      <c r="F123" s="40"/>
      <c r="G123" s="41"/>
      <c r="H123" s="42"/>
      <c r="I123" s="43"/>
      <c r="J123" s="44"/>
    </row>
    <row r="124" spans="1:10">
      <c r="A124" s="38"/>
      <c r="B124" s="39"/>
      <c r="C124" s="39"/>
      <c r="D124" s="40"/>
      <c r="E124" s="40"/>
      <c r="F124" s="40"/>
      <c r="G124" s="41"/>
      <c r="H124" s="42"/>
      <c r="I124" s="43"/>
      <c r="J124" s="44"/>
    </row>
    <row r="125" spans="1:10">
      <c r="A125" s="38"/>
      <c r="B125" s="39"/>
      <c r="C125" s="39"/>
      <c r="D125" s="40"/>
      <c r="E125" s="40"/>
      <c r="F125" s="40"/>
      <c r="G125" s="41"/>
      <c r="H125" s="42"/>
      <c r="I125" s="43"/>
      <c r="J125" s="44"/>
    </row>
    <row r="126" spans="1:10">
      <c r="A126" s="38"/>
      <c r="B126" s="39"/>
      <c r="C126" s="39"/>
      <c r="D126" s="40"/>
      <c r="E126" s="40"/>
      <c r="F126" s="40"/>
      <c r="G126" s="41"/>
      <c r="H126" s="42"/>
      <c r="I126" s="43"/>
      <c r="J126" s="44"/>
    </row>
    <row r="127" spans="1:10">
      <c r="A127" s="38"/>
      <c r="B127" s="39"/>
      <c r="C127" s="39"/>
      <c r="D127" s="40"/>
      <c r="E127" s="40"/>
      <c r="F127" s="40"/>
      <c r="G127" s="41"/>
      <c r="H127" s="42"/>
      <c r="I127" s="43"/>
      <c r="J127" s="44"/>
    </row>
    <row r="128" spans="1:10">
      <c r="A128" s="38"/>
      <c r="B128" s="39"/>
      <c r="C128" s="39"/>
      <c r="D128" s="40"/>
      <c r="E128" s="40"/>
      <c r="F128" s="40"/>
      <c r="G128" s="41"/>
      <c r="H128" s="42"/>
      <c r="I128" s="43"/>
      <c r="J128" s="44"/>
    </row>
    <row r="129" spans="1:10">
      <c r="A129" s="38"/>
      <c r="B129" s="39"/>
      <c r="C129" s="39"/>
      <c r="D129" s="40"/>
      <c r="E129" s="40"/>
      <c r="F129" s="40"/>
      <c r="G129" s="41"/>
      <c r="H129" s="42"/>
      <c r="I129" s="43"/>
      <c r="J129" s="44"/>
    </row>
    <row r="130" spans="1:10">
      <c r="A130" s="38"/>
      <c r="B130" s="39"/>
      <c r="C130" s="39"/>
      <c r="D130" s="40"/>
      <c r="E130" s="40"/>
      <c r="F130" s="40"/>
      <c r="G130" s="41"/>
      <c r="H130" s="42"/>
      <c r="I130" s="43"/>
      <c r="J130" s="44"/>
    </row>
    <row r="131" spans="1:10">
      <c r="A131" s="38"/>
      <c r="B131" s="39"/>
      <c r="C131" s="39"/>
      <c r="D131" s="40"/>
      <c r="E131" s="40"/>
      <c r="F131" s="40"/>
      <c r="G131" s="41"/>
      <c r="H131" s="42"/>
      <c r="I131" s="43"/>
      <c r="J131" s="44"/>
    </row>
    <row r="132" spans="1:10">
      <c r="A132" s="38"/>
      <c r="B132" s="39"/>
      <c r="C132" s="39"/>
      <c r="D132" s="40"/>
      <c r="E132" s="40"/>
      <c r="F132" s="40"/>
      <c r="G132" s="41"/>
      <c r="H132" s="42"/>
      <c r="I132" s="43"/>
      <c r="J132" s="44"/>
    </row>
    <row r="133" spans="1:10">
      <c r="A133" s="38"/>
      <c r="B133" s="39"/>
      <c r="C133" s="39"/>
      <c r="D133" s="40"/>
      <c r="E133" s="40"/>
      <c r="F133" s="40"/>
      <c r="G133" s="41"/>
      <c r="H133" s="42"/>
      <c r="I133" s="43"/>
      <c r="J133" s="44"/>
    </row>
    <row r="134" spans="1:10">
      <c r="A134" s="38"/>
      <c r="B134" s="39"/>
      <c r="C134" s="39"/>
      <c r="D134" s="40"/>
      <c r="E134" s="40"/>
      <c r="F134" s="40"/>
      <c r="G134" s="41"/>
      <c r="H134" s="42"/>
      <c r="I134" s="43"/>
      <c r="J134" s="44"/>
    </row>
    <row r="135" spans="1:10">
      <c r="A135" s="38"/>
      <c r="B135" s="39"/>
      <c r="C135" s="39"/>
      <c r="D135" s="40"/>
      <c r="E135" s="40"/>
      <c r="F135" s="40"/>
      <c r="G135" s="41"/>
      <c r="H135" s="42"/>
      <c r="I135" s="43"/>
      <c r="J135" s="44"/>
    </row>
    <row r="136" spans="1:10">
      <c r="A136" s="38"/>
      <c r="B136" s="39"/>
      <c r="C136" s="39"/>
      <c r="D136" s="40"/>
      <c r="E136" s="40"/>
      <c r="F136" s="40"/>
      <c r="G136" s="41"/>
      <c r="H136" s="42"/>
      <c r="I136" s="43"/>
      <c r="J136" s="44"/>
    </row>
    <row r="137" spans="1:10">
      <c r="A137" s="38"/>
      <c r="B137" s="39"/>
      <c r="C137" s="39"/>
      <c r="D137" s="40"/>
      <c r="E137" s="40"/>
      <c r="F137" s="40"/>
      <c r="G137" s="41"/>
      <c r="H137" s="42"/>
      <c r="I137" s="43"/>
      <c r="J137" s="44"/>
    </row>
    <row r="138" spans="1:10">
      <c r="A138" s="38"/>
      <c r="B138" s="39"/>
      <c r="C138" s="39"/>
      <c r="D138" s="40"/>
      <c r="E138" s="40"/>
      <c r="F138" s="40"/>
      <c r="G138" s="41"/>
      <c r="H138" s="42"/>
      <c r="I138" s="43"/>
      <c r="J138" s="44"/>
    </row>
    <row r="139" spans="1:10">
      <c r="A139" s="38"/>
      <c r="B139" s="39"/>
      <c r="C139" s="39"/>
      <c r="D139" s="40"/>
      <c r="E139" s="40"/>
      <c r="F139" s="40"/>
      <c r="G139" s="41"/>
      <c r="H139" s="42"/>
      <c r="I139" s="43"/>
      <c r="J139" s="44"/>
    </row>
    <row r="140" spans="1:10">
      <c r="A140" s="38"/>
      <c r="B140" s="39"/>
      <c r="C140" s="39"/>
      <c r="D140" s="40"/>
      <c r="E140" s="40"/>
      <c r="F140" s="40"/>
      <c r="G140" s="41"/>
      <c r="H140" s="42"/>
      <c r="I140" s="43"/>
      <c r="J140" s="44"/>
    </row>
    <row r="141" spans="1:10">
      <c r="A141" s="38"/>
      <c r="B141" s="39"/>
      <c r="C141" s="39"/>
      <c r="D141" s="40"/>
      <c r="E141" s="40"/>
      <c r="F141" s="40"/>
      <c r="G141" s="41"/>
      <c r="H141" s="42"/>
      <c r="I141" s="43"/>
      <c r="J141" s="44"/>
    </row>
    <row r="142" spans="1:10">
      <c r="A142" s="38"/>
      <c r="B142" s="39"/>
      <c r="C142" s="39"/>
      <c r="D142" s="40"/>
      <c r="E142" s="40"/>
      <c r="F142" s="40"/>
      <c r="G142" s="41"/>
      <c r="H142" s="42"/>
      <c r="I142" s="43"/>
      <c r="J142" s="44"/>
    </row>
    <row r="143" spans="1:10">
      <c r="A143" s="38"/>
      <c r="B143" s="39"/>
      <c r="C143" s="39"/>
      <c r="D143" s="40"/>
      <c r="E143" s="40"/>
      <c r="F143" s="40"/>
      <c r="G143" s="41"/>
      <c r="H143" s="42"/>
      <c r="I143" s="43"/>
      <c r="J143" s="44"/>
    </row>
    <row r="144" spans="1:10">
      <c r="A144" s="38"/>
      <c r="B144" s="39"/>
      <c r="C144" s="39"/>
      <c r="D144" s="40"/>
      <c r="E144" s="40"/>
      <c r="F144" s="40"/>
      <c r="G144" s="41"/>
      <c r="H144" s="42"/>
      <c r="I144" s="43"/>
      <c r="J144" s="44"/>
    </row>
    <row r="145" spans="1:10">
      <c r="A145" s="38"/>
      <c r="B145" s="39"/>
      <c r="C145" s="39"/>
      <c r="D145" s="40"/>
      <c r="E145" s="40"/>
      <c r="F145" s="40"/>
      <c r="G145" s="41"/>
      <c r="H145" s="42"/>
      <c r="I145" s="43"/>
      <c r="J145" s="44"/>
    </row>
    <row r="146" spans="1:10">
      <c r="A146" s="38"/>
      <c r="B146" s="39"/>
      <c r="C146" s="39"/>
      <c r="D146" s="40"/>
      <c r="E146" s="40"/>
      <c r="F146" s="40"/>
      <c r="G146" s="41"/>
      <c r="H146" s="42"/>
      <c r="I146" s="43"/>
      <c r="J146" s="44"/>
    </row>
    <row r="147" spans="1:10">
      <c r="A147" s="38"/>
      <c r="B147" s="39"/>
      <c r="C147" s="39"/>
      <c r="D147" s="40"/>
      <c r="E147" s="40"/>
      <c r="F147" s="40"/>
      <c r="G147" s="41"/>
      <c r="H147" s="42"/>
      <c r="I147" s="43"/>
      <c r="J147" s="44"/>
    </row>
    <row r="148" spans="1:10">
      <c r="A148" s="38"/>
      <c r="B148" s="39"/>
      <c r="C148" s="39"/>
      <c r="D148" s="40"/>
      <c r="E148" s="40"/>
      <c r="F148" s="40"/>
      <c r="G148" s="41"/>
      <c r="H148" s="42"/>
      <c r="I148" s="43"/>
      <c r="J148" s="44"/>
    </row>
    <row r="149" spans="1:10">
      <c r="A149" s="38"/>
      <c r="B149" s="39"/>
      <c r="C149" s="39"/>
      <c r="D149" s="40"/>
      <c r="E149" s="40"/>
      <c r="F149" s="40"/>
      <c r="G149" s="41"/>
      <c r="H149" s="42"/>
      <c r="I149" s="43"/>
      <c r="J149" s="44"/>
    </row>
    <row r="150" spans="1:10">
      <c r="A150" s="38"/>
      <c r="B150" s="39"/>
      <c r="C150" s="39"/>
      <c r="D150" s="40"/>
      <c r="E150" s="40"/>
      <c r="F150" s="40"/>
      <c r="G150" s="41"/>
      <c r="H150" s="42"/>
      <c r="I150" s="43"/>
      <c r="J150" s="44"/>
    </row>
    <row r="151" spans="1:10">
      <c r="A151" s="38"/>
      <c r="B151" s="39"/>
      <c r="C151" s="39"/>
      <c r="D151" s="40"/>
      <c r="E151" s="40"/>
      <c r="F151" s="40"/>
      <c r="G151" s="41"/>
      <c r="H151" s="42"/>
      <c r="I151" s="43"/>
      <c r="J151" s="44"/>
    </row>
    <row r="152" spans="1:10">
      <c r="A152" s="38"/>
      <c r="B152" s="39"/>
      <c r="C152" s="39"/>
      <c r="D152" s="40"/>
      <c r="E152" s="40"/>
      <c r="F152" s="40"/>
      <c r="G152" s="41"/>
      <c r="H152" s="42"/>
      <c r="I152" s="43"/>
      <c r="J152" s="44"/>
    </row>
    <row r="153" spans="1:10">
      <c r="A153" s="38"/>
      <c r="B153" s="39"/>
      <c r="C153" s="39"/>
      <c r="D153" s="40"/>
      <c r="E153" s="40"/>
      <c r="F153" s="40"/>
      <c r="G153" s="41"/>
      <c r="H153" s="42"/>
      <c r="I153" s="43"/>
      <c r="J153" s="44"/>
    </row>
    <row r="154" spans="1:10">
      <c r="A154" s="38"/>
      <c r="B154" s="39"/>
      <c r="C154" s="39"/>
      <c r="D154" s="40"/>
      <c r="E154" s="40"/>
      <c r="F154" s="40"/>
      <c r="G154" s="41"/>
      <c r="H154" s="42"/>
      <c r="I154" s="43"/>
      <c r="J154" s="44"/>
    </row>
    <row r="155" spans="1:10">
      <c r="A155" s="38"/>
      <c r="B155" s="39"/>
      <c r="C155" s="39"/>
      <c r="D155" s="40"/>
      <c r="E155" s="40"/>
      <c r="F155" s="40"/>
      <c r="G155" s="41"/>
      <c r="H155" s="42"/>
      <c r="I155" s="43"/>
      <c r="J155" s="44"/>
    </row>
    <row r="156" spans="1:10">
      <c r="A156" s="38"/>
      <c r="B156" s="39"/>
      <c r="C156" s="39"/>
      <c r="D156" s="40"/>
      <c r="E156" s="40"/>
      <c r="F156" s="40"/>
      <c r="G156" s="41"/>
      <c r="H156" s="42"/>
      <c r="I156" s="43"/>
      <c r="J156" s="44"/>
    </row>
    <row r="157" spans="1:10">
      <c r="A157" s="38"/>
      <c r="B157" s="39"/>
      <c r="C157" s="39"/>
      <c r="D157" s="40"/>
      <c r="E157" s="40"/>
      <c r="F157" s="40"/>
      <c r="G157" s="41"/>
      <c r="H157" s="42"/>
      <c r="I157" s="43"/>
      <c r="J157" s="44"/>
    </row>
    <row r="158" spans="1:10">
      <c r="A158" s="38"/>
      <c r="B158" s="39"/>
      <c r="C158" s="39"/>
      <c r="D158" s="40"/>
      <c r="E158" s="40"/>
      <c r="F158" s="40"/>
      <c r="G158" s="41"/>
      <c r="H158" s="42"/>
      <c r="I158" s="43"/>
      <c r="J158" s="44"/>
    </row>
    <row r="159" spans="1:10">
      <c r="A159" s="38"/>
      <c r="B159" s="39"/>
      <c r="C159" s="39"/>
      <c r="D159" s="40"/>
      <c r="E159" s="40"/>
      <c r="F159" s="40"/>
      <c r="G159" s="41"/>
      <c r="H159" s="42"/>
      <c r="I159" s="43"/>
      <c r="J159" s="44"/>
    </row>
    <row r="160" spans="1:10">
      <c r="A160" s="38"/>
      <c r="B160" s="39"/>
      <c r="C160" s="39"/>
      <c r="D160" s="40"/>
      <c r="E160" s="40"/>
      <c r="F160" s="40"/>
      <c r="G160" s="41"/>
      <c r="H160" s="42"/>
      <c r="I160" s="43"/>
      <c r="J160" s="44"/>
    </row>
    <row r="161" spans="1:10">
      <c r="A161" s="38"/>
      <c r="B161" s="39"/>
      <c r="C161" s="39"/>
      <c r="D161" s="40"/>
      <c r="E161" s="40"/>
      <c r="F161" s="40"/>
      <c r="G161" s="41"/>
      <c r="H161" s="42"/>
      <c r="I161" s="43"/>
      <c r="J161" s="44"/>
    </row>
    <row r="162" spans="1:10">
      <c r="A162" s="38"/>
      <c r="B162" s="39"/>
      <c r="C162" s="39"/>
      <c r="D162" s="44"/>
      <c r="E162" s="45"/>
      <c r="F162" s="40"/>
      <c r="G162" s="41"/>
      <c r="H162" s="42"/>
      <c r="I162" s="46"/>
      <c r="J162" s="44"/>
    </row>
    <row r="163" spans="1:10">
      <c r="F163" s="14"/>
      <c r="G163" s="28"/>
      <c r="H163" s="1"/>
    </row>
    <row r="164" spans="1:10">
      <c r="F164" s="14"/>
      <c r="G164" s="28"/>
      <c r="H164" s="1"/>
    </row>
    <row r="165" spans="1:10">
      <c r="F165" s="14"/>
      <c r="G165" s="28"/>
      <c r="H165" s="1"/>
    </row>
    <row r="166" spans="1:10">
      <c r="F166" s="14"/>
      <c r="G166" s="28"/>
      <c r="H166" s="1"/>
    </row>
    <row r="167" spans="1:10">
      <c r="F167" s="14"/>
      <c r="G167" s="28"/>
      <c r="H167" s="1"/>
    </row>
    <row r="168" spans="1:10">
      <c r="F168" s="14"/>
      <c r="G168" s="28"/>
      <c r="H168" s="1"/>
    </row>
    <row r="169" spans="1:10">
      <c r="F169" s="14"/>
      <c r="G169" s="28"/>
      <c r="H169" s="1"/>
    </row>
    <row r="170" spans="1:10">
      <c r="F170" s="14"/>
      <c r="G170" s="28"/>
      <c r="H170" s="1"/>
    </row>
    <row r="171" spans="1:10">
      <c r="F171" s="14"/>
      <c r="G171" s="28"/>
      <c r="H171" s="1"/>
    </row>
    <row r="172" spans="1:10">
      <c r="F172" s="14"/>
      <c r="G172" s="28"/>
      <c r="H172" s="1"/>
    </row>
    <row r="173" spans="1:10">
      <c r="F173" s="14"/>
      <c r="G173" s="28"/>
      <c r="H173" s="1"/>
    </row>
    <row r="174" spans="1:10">
      <c r="F174" s="14"/>
      <c r="G174" s="28"/>
      <c r="H174" s="1"/>
    </row>
  </sheetData>
  <mergeCells count="14">
    <mergeCell ref="A60:H60"/>
    <mergeCell ref="C61:C92"/>
    <mergeCell ref="A93:H93"/>
    <mergeCell ref="A1:B1"/>
    <mergeCell ref="D1:E1"/>
    <mergeCell ref="A2:B2"/>
    <mergeCell ref="D2:E2"/>
    <mergeCell ref="A3:B3"/>
    <mergeCell ref="D3:E3"/>
    <mergeCell ref="B4:J4"/>
    <mergeCell ref="D35:H35"/>
    <mergeCell ref="A35:B35"/>
    <mergeCell ref="C6:C34"/>
    <mergeCell ref="C36:C59"/>
  </mergeCell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divy</dc:creator>
  <cp:lastModifiedBy>admin</cp:lastModifiedBy>
  <dcterms:created xsi:type="dcterms:W3CDTF">2016-10-14T10:27:36Z</dcterms:created>
  <dcterms:modified xsi:type="dcterms:W3CDTF">2016-12-21T11:42:47Z</dcterms:modified>
</cp:coreProperties>
</file>